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Лист1" sheetId="6" r:id="rId1"/>
  </sheets>
  <definedNames>
    <definedName name="_xlnm._FilterDatabase" localSheetId="0" hidden="1">Лист1!$A$175:$F$451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0" i="6"/>
  <c r="F449"/>
  <c r="F448"/>
  <c r="F447"/>
  <c r="F446"/>
  <c r="F18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3"/>
  <c r="F426" l="1"/>
  <c r="F427"/>
  <c r="F428"/>
  <c r="F429"/>
  <c r="F430"/>
  <c r="F431"/>
  <c r="F432"/>
  <c r="F433"/>
  <c r="F434"/>
  <c r="F435"/>
  <c r="F436"/>
  <c r="F437"/>
  <c r="F438"/>
  <c r="F439"/>
  <c r="F440"/>
  <c r="F411"/>
  <c r="F412"/>
  <c r="F413"/>
  <c r="F414"/>
  <c r="F415"/>
  <c r="F416"/>
  <c r="F417"/>
  <c r="F418"/>
  <c r="F419"/>
  <c r="F420"/>
  <c r="F421"/>
  <c r="F422"/>
  <c r="F423"/>
  <c r="F424"/>
  <c r="F425"/>
  <c r="F441"/>
  <c r="F442"/>
  <c r="F443"/>
  <c r="F444"/>
  <c r="F445"/>
  <c r="F457"/>
  <c r="F458"/>
  <c r="F459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177"/>
  <c r="F178"/>
  <c r="F179"/>
  <c r="F180"/>
  <c r="F181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176" l="1"/>
  <c r="F464"/>
</calcChain>
</file>

<file path=xl/sharedStrings.xml><?xml version="1.0" encoding="utf-8"?>
<sst xmlns="http://schemas.openxmlformats.org/spreadsheetml/2006/main" count="1374" uniqueCount="732">
  <si>
    <t>Наименование бюджета</t>
  </si>
  <si>
    <t>1. Доходы бюджета</t>
  </si>
  <si>
    <t>Исполнено</t>
  </si>
  <si>
    <t>Х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</si>
  <si>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</si>
  <si>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</si>
  <si>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</si>
  <si>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</si>
  <si>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</si>
  <si>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</si>
  <si>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</si>
  <si>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</si>
  <si>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</si>
  <si>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</si>
  <si>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</si>
  <si>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</si>
  <si>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</si>
  <si>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</si>
  <si>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</si>
  <si>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</si>
  <si>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</si>
  <si>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</si>
  <si>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</si>
  <si>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</si>
  <si>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</si>
  <si>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</si>
  <si>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</si>
  <si>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</si>
  <si>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</si>
  <si>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</si>
  <si>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</si>
  <si>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</si>
  <si>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</si>
  <si>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</si>
  <si>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</si>
  <si>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</si>
  <si>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</si>
  <si>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</si>
  <si>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</si>
  <si>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</si>
  <si>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</si>
  <si>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</si>
  <si>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</si>
  <si>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</si>
  <si>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</si>
  <si>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</si>
  <si>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</si>
  <si>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</si>
  <si>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</si>
  <si>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</si>
  <si>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</si>
  <si>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</si>
  <si>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</si>
  <si>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</si>
  <si>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</si>
  <si>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</si>
  <si>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</si>
  <si>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</si>
  <si>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</si>
  <si>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</si>
  <si>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</si>
  <si>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</si>
  <si>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</si>
  <si>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</si>
  <si>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</si>
  <si>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</si>
  <si>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</si>
  <si>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</si>
  <si>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</si>
  <si>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</si>
  <si>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</si>
  <si>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</si>
  <si>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</si>
  <si>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</si>
  <si>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</si>
  <si>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</si>
  <si>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</si>
  <si>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</si>
  <si>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</si>
  <si>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</si>
  <si>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</si>
  <si>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</si>
  <si>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</si>
  <si>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</si>
  <si>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</si>
  <si>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</si>
  <si>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</si>
  <si>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</si>
  <si>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</si>
  <si>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</si>
  <si>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</si>
  <si>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</si>
  <si>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</si>
  <si>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</si>
  <si>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</si>
  <si>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</si>
  <si>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</si>
  <si>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</si>
  <si>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</si>
  <si>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</si>
  <si>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</si>
  <si>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</si>
  <si>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</t>
  </si>
  <si>
    <t>Прочие субвенции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</si>
  <si>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</si>
  <si>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</si>
  <si>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</si>
  <si>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</si>
  <si>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</si>
  <si>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</si>
  <si>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</si>
  <si>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 xml:space="preserve">Уплата прочих налогов, сборов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</si>
  <si>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</si>
  <si>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</si>
  <si>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</si>
  <si>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</si>
  <si>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</si>
  <si>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</si>
  <si>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</si>
  <si>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</si>
  <si>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</si>
  <si>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</si>
  <si>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</si>
  <si>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</si>
  <si>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</si>
  <si>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</si>
  <si>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</si>
  <si>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</si>
  <si>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</si>
  <si>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</si>
  <si>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</si>
  <si>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</si>
  <si>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</si>
  <si>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</si>
  <si>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</si>
  <si>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Иные пенсии, социальные доплаты к пенсиям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</si>
  <si>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</si>
  <si>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</si>
  <si>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</si>
  <si>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</si>
  <si>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</si>
  <si>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</si>
  <si>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</si>
  <si>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</si>
  <si>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</si>
  <si>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</si>
  <si>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</si>
  <si>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</si>
  <si>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000 01 05 02 01 04 0000 510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</si>
  <si>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</si>
  <si>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</si>
  <si>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</si>
  <si>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</si>
  <si>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(расшифровка подписи)</t>
  </si>
  <si>
    <t>ОТЧЕТ ОБ ИСПОЛНЕНИИ БЮДЖЕТА</t>
  </si>
  <si>
    <t>коды</t>
  </si>
  <si>
    <t xml:space="preserve">Форма по ОКУД   </t>
  </si>
  <si>
    <t xml:space="preserve">Дата   </t>
  </si>
  <si>
    <t xml:space="preserve">по ОКПО   </t>
  </si>
  <si>
    <t>Наименование органа, организующего исполнение бюджета</t>
  </si>
  <si>
    <t>Муниципальное учреждение "Финансовый отдел муниципального образования "Город Новоульяновск" Ульяновской области"</t>
  </si>
  <si>
    <t>Бюджет муниципального образования "Город Новоульяновск"</t>
  </si>
  <si>
    <t xml:space="preserve">по ОКАТО  </t>
  </si>
  <si>
    <t>Периодичность</t>
  </si>
  <si>
    <t>месячная</t>
  </si>
  <si>
    <t>Единица измерения</t>
  </si>
  <si>
    <t>руб.</t>
  </si>
  <si>
    <t xml:space="preserve">по ОКЕИ   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</si>
  <si>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</si>
  <si>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</si>
  <si>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</si>
  <si>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</si>
  <si>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Неисполненные назначения</t>
  </si>
  <si>
    <t>2. Расходы бюджета</t>
  </si>
  <si>
    <t>Код расхода
по бюджетной классификации</t>
  </si>
  <si>
    <t>Утвержденные 
бюджетные 
назначения</t>
  </si>
  <si>
    <t>3. Источники финансирования дефицитов бюджетов</t>
  </si>
  <si>
    <t>Код источника финансирования
дефицита бюджета
по бюджетной
классификации</t>
  </si>
  <si>
    <t>Руководитель</t>
  </si>
  <si>
    <t>И.А. Ганина</t>
  </si>
  <si>
    <t>Главный бухгалтер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</si>
  <si>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</si>
  <si>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</si>
  <si>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</si>
  <si>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</si>
  <si>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</si>
  <si>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</si>
  <si>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000 0103 0000000000 121</t>
  </si>
  <si>
    <t>000 0103 0000000000 129</t>
  </si>
  <si>
    <t>000 0103 0000000000 244</t>
  </si>
  <si>
    <t>000 0104 0000000000 121</t>
  </si>
  <si>
    <t>000 0104 0000000000 129</t>
  </si>
  <si>
    <t>000 0104 0000000000 242</t>
  </si>
  <si>
    <t>000 0104 0000000000 244</t>
  </si>
  <si>
    <t>000 0106 0000000000 121</t>
  </si>
  <si>
    <t>000 0106 0000000000 129</t>
  </si>
  <si>
    <t>000 0106 0000000000 242</t>
  </si>
  <si>
    <t>000 0106 0000000000 244</t>
  </si>
  <si>
    <t>000 0111 0000000000 870</t>
  </si>
  <si>
    <t>000 0113 0000000000 121</t>
  </si>
  <si>
    <t>000 0113 0000000000 129</t>
  </si>
  <si>
    <t>000 0113 0000000000 242</t>
  </si>
  <si>
    <t>000 0113 0000000000 244</t>
  </si>
  <si>
    <t>000 0113 0000000000 611</t>
  </si>
  <si>
    <t>000 0113 0000000000 853</t>
  </si>
  <si>
    <t>000 0203 0000000000 121</t>
  </si>
  <si>
    <t>000 0203 0000000000 129</t>
  </si>
  <si>
    <t>000 0309 0000000000 244</t>
  </si>
  <si>
    <t>000 0405 0000000000 244</t>
  </si>
  <si>
    <t>000 0409 0000000000 244</t>
  </si>
  <si>
    <t>000 0502 0000000000 244</t>
  </si>
  <si>
    <t>000 0503 0000000000 244</t>
  </si>
  <si>
    <t>Фонд оплаты труда учреждений</t>
  </si>
  <si>
    <t>000 0701 0000000000 111</t>
  </si>
  <si>
    <t>000 0701 0000000000 119</t>
  </si>
  <si>
    <t>000 0701 0000000000 242</t>
  </si>
  <si>
    <t>000 0701 0000000000 244</t>
  </si>
  <si>
    <t>000 0702 0000000000 111</t>
  </si>
  <si>
    <t>000 0702 0000000000 119</t>
  </si>
  <si>
    <t>000 0702 0000000000 242</t>
  </si>
  <si>
    <t>000 0702 0000000000 244</t>
  </si>
  <si>
    <t>000 0702 0000000000 853</t>
  </si>
  <si>
    <t>000 0709 0000000000 121</t>
  </si>
  <si>
    <t>000 0709 0000000000 129</t>
  </si>
  <si>
    <t>000 0709 0000000000 242</t>
  </si>
  <si>
    <t>000 0709 0000000000 244</t>
  </si>
  <si>
    <t>000 0709 0000000000 852</t>
  </si>
  <si>
    <t>000 0801 0000000000 111</t>
  </si>
  <si>
    <t>000 0801 0000000000 119</t>
  </si>
  <si>
    <t>000 0801 0000000000 242</t>
  </si>
  <si>
    <t>000 0801 0000000000 244</t>
  </si>
  <si>
    <t>000 0801 0000000000 621</t>
  </si>
  <si>
    <t>000 0804 0000000000 121</t>
  </si>
  <si>
    <t>000 0804 0000000000 129</t>
  </si>
  <si>
    <t>000 0804 0000000000 242</t>
  </si>
  <si>
    <t>000 0804 0000000000 244</t>
  </si>
  <si>
    <t>000 1001 0000000000 312</t>
  </si>
  <si>
    <t>000 1003 0000000000 244</t>
  </si>
  <si>
    <t>000 1003 0000000000 313</t>
  </si>
  <si>
    <t>000 1003 0000000000 321</t>
  </si>
  <si>
    <t>000 1004 0000000000 321</t>
  </si>
  <si>
    <t>000 1006 0000000000 121</t>
  </si>
  <si>
    <t>000 1006 0000000000 129</t>
  </si>
  <si>
    <t>000 1006 0000000000 242</t>
  </si>
  <si>
    <t>000 1006 0000000000 244</t>
  </si>
  <si>
    <t>000 1101 0000000000 621</t>
  </si>
  <si>
    <t>Иные выплаты населению</t>
  </si>
  <si>
    <t>000 0801 0000000000 853</t>
  </si>
  <si>
    <t>000 0702 0000000000 360</t>
  </si>
  <si>
    <t>000 0104 0000000000 122</t>
  </si>
  <si>
    <t>000 0804 0000000000 853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</si>
  <si>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</si>
  <si>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</si>
  <si>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</si>
  <si>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</si>
  <si>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</si>
  <si>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000 0703 0000000000 111</t>
  </si>
  <si>
    <t>000 0703 0000000000 119</t>
  </si>
  <si>
    <t>000 0703 0000000000 242</t>
  </si>
  <si>
    <t>000 0703 0000000000 244</t>
  </si>
  <si>
    <t>000 0703 0000000000 853</t>
  </si>
  <si>
    <t>000 1003 0000000000 111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</si>
  <si>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</si>
  <si>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000 0501 0000000000 244</t>
  </si>
  <si>
    <t>Код
стро
ки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</si>
  <si>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</si>
  <si>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</si>
  <si>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</si>
  <si>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</si>
  <si>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</si>
  <si>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</si>
  <si>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</si>
  <si>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</si>
  <si>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Прочая закупка товаров, работ и услуг</t>
  </si>
  <si>
    <t>000 1004 0000000000 323</t>
  </si>
  <si>
    <t>Плата за размещение отходов производства</t>
  </si>
  <si>
    <t>000 1 12 01041 01 0000 120</t>
  </si>
  <si>
    <t>000 0203 0000000000 242</t>
  </si>
  <si>
    <t>Плата за размещение твердых коммунальных отходов</t>
  </si>
  <si>
    <t>000 1 12 01042 01 0000 120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</si>
  <si>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</si>
  <si>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</si>
  <si>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</si>
  <si>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</si>
  <si>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</si>
  <si>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</si>
  <si>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</si>
  <si>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</si>
  <si>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</si>
  <si>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</si>
  <si>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</si>
  <si>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</si>
  <si>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</si>
  <si>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</si>
  <si>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</si>
  <si>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</si>
  <si>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</si>
  <si>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</si>
  <si>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</si>
  <si>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</si>
  <si>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</si>
  <si>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 xml:space="preserve">Расходы бюджета - всего
          в том числе: </t>
  </si>
  <si>
    <t>000 0100 0000000000 000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</si>
  <si>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</si>
  <si>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</si>
  <si>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</si>
  <si>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</si>
  <si>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</si>
  <si>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</si>
  <si>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</si>
  <si>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</si>
  <si>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</si>
  <si>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000 0103 0000000000 000</t>
  </si>
  <si>
    <t>000 0103 0000000000 100</t>
  </si>
  <si>
    <t>000 0103 0000000000 120</t>
  </si>
  <si>
    <t>000 0103 0000000000 200</t>
  </si>
  <si>
    <t>000 0103 0000000000 240</t>
  </si>
  <si>
    <t>000 0104 0000000000 000</t>
  </si>
  <si>
    <t>000 0104 0000000000 100</t>
  </si>
  <si>
    <t>000 0104 0000000000 120</t>
  </si>
  <si>
    <t>000 0104 0000000000 200</t>
  </si>
  <si>
    <t>000 0104 0000000000 240</t>
  </si>
  <si>
    <t>000 0104 0000000000 800</t>
  </si>
  <si>
    <t>000 0104 0000000000 850</t>
  </si>
  <si>
    <t>000 0106 0000000000 000</t>
  </si>
  <si>
    <t>000 0106 0000000000 100</t>
  </si>
  <si>
    <t>000 0106 0000000000 120</t>
  </si>
  <si>
    <t>000 0106 0000000000 200</t>
  </si>
  <si>
    <t>000 0106 0000000000 240</t>
  </si>
  <si>
    <t>000 0111 0000000000 000</t>
  </si>
  <si>
    <t>000 0111 0000000000 800</t>
  </si>
  <si>
    <t>000 0113 0000000000 000</t>
  </si>
  <si>
    <t>000 0113 0000000000 100</t>
  </si>
  <si>
    <t>000 0113 0000000000 120</t>
  </si>
  <si>
    <t>000 0113 0000000000 200</t>
  </si>
  <si>
    <t>000 0113 0000000000 240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</si>
  <si>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</si>
  <si>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</si>
  <si>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</si>
  <si>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</si>
  <si>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000 0113 0000000000 800</t>
  </si>
  <si>
    <t>000 0113 0000000000 850</t>
  </si>
  <si>
    <t>000 0200 0000000000 000</t>
  </si>
  <si>
    <t>000 0203 0000000000 000</t>
  </si>
  <si>
    <t>000 0203 0000000000 100</t>
  </si>
  <si>
    <t>000 0203 0000000000 120</t>
  </si>
  <si>
    <t>000 0203 0000000000 200</t>
  </si>
  <si>
    <t>000 0203 0000000000 240</t>
  </si>
  <si>
    <t>000 0300 0000000000 000</t>
  </si>
  <si>
    <t>000 0309 0000000000 000</t>
  </si>
  <si>
    <t>000 0309 0000000000 200</t>
  </si>
  <si>
    <t>000 0309 0000000000 240</t>
  </si>
  <si>
    <t>Социальное обеспечение и иные выплаты населению</t>
  </si>
  <si>
    <t>000 0400 0000000000 000</t>
  </si>
  <si>
    <t>000 0405 0000000000 000</t>
  </si>
  <si>
    <t>000 0405 0000000000 200</t>
  </si>
  <si>
    <t>000 0405 0000000000 240</t>
  </si>
  <si>
    <t>000 0409 0000000000 000</t>
  </si>
  <si>
    <t>000 0409 0000000000 200</t>
  </si>
  <si>
    <t>000 0409 0000000000 240</t>
  </si>
  <si>
    <t>000 0500 0000000000 000</t>
  </si>
  <si>
    <t>000 0501 0000000000 000</t>
  </si>
  <si>
    <t>000 0501 0000000000 200</t>
  </si>
  <si>
    <t>000 0501 0000000000 240</t>
  </si>
  <si>
    <t>000 0502 0000000000 000</t>
  </si>
  <si>
    <t>000 0502 0000000000 200</t>
  </si>
  <si>
    <t>000 0502 0000000000 240</t>
  </si>
  <si>
    <t>000 0503 0000000000 000</t>
  </si>
  <si>
    <t>000 0503 0000000000 200</t>
  </si>
  <si>
    <t>000 0503 0000000000 240</t>
  </si>
  <si>
    <t>000 0700 0000000000 000</t>
  </si>
  <si>
    <t>000 0701 0000000000 000</t>
  </si>
  <si>
    <t>000 0701 0000000000 100</t>
  </si>
  <si>
    <t>Расходы на выплаты персоналу казенных учреждений</t>
  </si>
  <si>
    <t>000 0701 0000000000 110</t>
  </si>
  <si>
    <t>000 0701 0000000000 200</t>
  </si>
  <si>
    <t>000 0701 0000000000 240</t>
  </si>
  <si>
    <t>000 0702 0000000000 000</t>
  </si>
  <si>
    <t>000 0702 0000000000 100</t>
  </si>
  <si>
    <t>000 0702 0000000000 110</t>
  </si>
  <si>
    <t>000 0702 0000000000 200</t>
  </si>
  <si>
    <t>000 0702 0000000000 240</t>
  </si>
  <si>
    <t>000 0702 0000000000 300</t>
  </si>
  <si>
    <t>000 0702 0000000000 800</t>
  </si>
  <si>
    <t>000 0702 0000000000 850</t>
  </si>
  <si>
    <t>000 0703 0000000000 000</t>
  </si>
  <si>
    <t>000 0703 0000000000 100</t>
  </si>
  <si>
    <t>000 0703 0000000000 110</t>
  </si>
  <si>
    <t>000 0703 0000000000 200</t>
  </si>
  <si>
    <t>000 0703 0000000000 240</t>
  </si>
  <si>
    <t>000 0703 0000000000 800</t>
  </si>
  <si>
    <t>000 0703 0000000000 850</t>
  </si>
  <si>
    <t>000 0709 0000000000 000</t>
  </si>
  <si>
    <t>000 0709 0000000000 100</t>
  </si>
  <si>
    <t>000 0709 0000000000 120</t>
  </si>
  <si>
    <t>000 0709 0000000000 200</t>
  </si>
  <si>
    <t>000 0709 0000000000 240</t>
  </si>
  <si>
    <t>000 0709 0000000000 800</t>
  </si>
  <si>
    <t>000 0709 0000000000 850</t>
  </si>
  <si>
    <t>000 0800 0000000000 000</t>
  </si>
  <si>
    <t>000 0801 0000000000 000</t>
  </si>
  <si>
    <t>000 0801 0000000000 100</t>
  </si>
  <si>
    <t>000 0801 0000000000 110</t>
  </si>
  <si>
    <t>000 0801 0000000000 200</t>
  </si>
  <si>
    <t>000 0801 0000000000 240</t>
  </si>
  <si>
    <t>000 0801 0000000000 600</t>
  </si>
  <si>
    <t>Субсидии автономным учреждениям</t>
  </si>
  <si>
    <t>000 0801 0000000000 620</t>
  </si>
  <si>
    <t>000 0801 0000000000 800</t>
  </si>
  <si>
    <t>000 0801 0000000000 850</t>
  </si>
  <si>
    <t>000 0804 0000000000 000</t>
  </si>
  <si>
    <t>000 0804 0000000000 100</t>
  </si>
  <si>
    <t>000 0804 0000000000 120</t>
  </si>
  <si>
    <t>000 0804 0000000000 200</t>
  </si>
  <si>
    <t>000 0804 0000000000 240</t>
  </si>
  <si>
    <t>000 0804 0000000000 800</t>
  </si>
  <si>
    <t>000 0804 0000000000 850</t>
  </si>
  <si>
    <t>000 1000 0000000000 000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</si>
  <si>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</si>
  <si>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</si>
  <si>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</si>
  <si>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</si>
  <si>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000 1003 0000000000 000</t>
  </si>
  <si>
    <t>000 1003 0000000000 100</t>
  </si>
  <si>
    <t>000 1003 0000000000 110</t>
  </si>
  <si>
    <t>000 1003 0000000000 200</t>
  </si>
  <si>
    <t>000 1003 0000000000 240</t>
  </si>
  <si>
    <t>000 1003 0000000000 300</t>
  </si>
  <si>
    <t>000 1003 0000000000 310</t>
  </si>
  <si>
    <t>Социальные выплаты гражданам, кроме публичных нормативных социальных выплат</t>
  </si>
  <si>
    <t>000 1003 0000000000 320</t>
  </si>
  <si>
    <t>000 1004 0000000000 000</t>
  </si>
  <si>
    <t>000 1004 0000000000 300</t>
  </si>
  <si>
    <t>000 1004 0000000000 320</t>
  </si>
  <si>
    <t>000 1006 0000000000 000</t>
  </si>
  <si>
    <t>000 1006 0000000000 100</t>
  </si>
  <si>
    <t>000 1006 0000000000 120</t>
  </si>
  <si>
    <t>000 1006 0000000000 200</t>
  </si>
  <si>
    <t>000 1006 0000000000 240</t>
  </si>
  <si>
    <t>000 1100 0000000000 000</t>
  </si>
  <si>
    <t>000 1101 0000000000 000</t>
  </si>
  <si>
    <t>000 1101 0000000000 600</t>
  </si>
  <si>
    <t>000 1101 0000000000 620</t>
  </si>
  <si>
    <t>Результат исполнения бюджета (дефицит/профицит)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</si>
  <si>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</si>
  <si>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</si>
  <si>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</si>
  <si>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 xml:space="preserve">Уменьшение остатков средств, всего
          в том числе: </t>
  </si>
  <si>
    <t>000 01 00 00 00 00 0000 600</t>
  </si>
  <si>
    <t>000 01 05 02 01 04 0000 610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</si>
  <si>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</si>
  <si>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</si>
  <si>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</si>
  <si>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</si>
  <si>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</si>
  <si>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</si>
  <si>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</si>
  <si>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000 2 02 15001 04 0000 150</t>
  </si>
  <si>
    <t>000 2 02 20000 00 0000 150</t>
  </si>
  <si>
    <t>000 2 02 20041 00 0000 150</t>
  </si>
  <si>
    <t>000 2 02 20041 04 0000 150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</si>
  <si>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</si>
  <si>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</si>
  <si>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</si>
  <si>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</si>
  <si>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</si>
  <si>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</si>
  <si>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</si>
  <si>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</si>
  <si>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</si>
  <si>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000 2 02 30027 00 0000 150</t>
  </si>
  <si>
    <t>000 2 02 30027 04 0000 150</t>
  </si>
  <si>
    <t>000 2 02 35118 00 0000 150</t>
  </si>
  <si>
    <t>000 2 02 35118 04 0000 150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</si>
  <si>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</si>
  <si>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</si>
  <si>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</si>
  <si>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000 2 02 39999 00 0000 150</t>
  </si>
  <si>
    <t>000 2 02 39999 04 0000 150</t>
  </si>
  <si>
    <t>000 2 02 40000 00 0000 150</t>
  </si>
  <si>
    <t>000 2 02 49999 00 0000 150</t>
  </si>
  <si>
    <t>000 2 02 49999 04 0000 150</t>
  </si>
  <si>
    <t>000 2 19 60010 04 0000 150</t>
  </si>
  <si>
    <t>000 0203 0000000000 244</t>
  </si>
  <si>
    <t>Другие вопросы в области национальной экономики</t>
  </si>
  <si>
    <t>000 0412 0000000000 000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</si>
  <si>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</si>
  <si>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</si>
  <si>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</si>
  <si>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</si>
  <si>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</si>
  <si>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000 0113 0000000000 110</t>
  </si>
  <si>
    <t>000 0113 0000000000 111</t>
  </si>
  <si>
    <t>000 0113 0000000000 119</t>
  </si>
  <si>
    <t>Субсидии автономным учреждениям на иные цели</t>
  </si>
  <si>
    <t>000 0801 0000000000 622</t>
  </si>
  <si>
    <t>000 0104 0000000000 852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</si>
  <si>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</si>
  <si>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</si>
  <si>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</si>
  <si>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</si>
  <si>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Культура, кинематография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</si>
  <si>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</si>
  <si>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</si>
  <si>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</si>
  <si>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000 1 16 07010 04 0000 140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</si>
  <si>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</si>
  <si>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</si>
  <si>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</si>
  <si>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</si>
  <si>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</si>
  <si>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</si>
  <si>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</si>
  <si>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</si>
  <si>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</si>
  <si>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</si>
  <si>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</si>
  <si>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Увеличение остатков средств бюджетов</t>
  </si>
  <si>
    <t>Уменьшение остатков средств бюджетов</t>
  </si>
  <si>
    <t>000 0412 0000000000 200</t>
  </si>
  <si>
    <t>000 0412 0000000000 240</t>
  </si>
  <si>
    <t>000 0412 0000000000 244</t>
  </si>
  <si>
    <t>000 0801 0000000000 852</t>
  </si>
  <si>
    <t>Субсидии гражданам на приобретение жилья</t>
  </si>
  <si>
    <t>000 1003 0000000000 322</t>
  </si>
  <si>
    <t>000 2 02 45303 00 0000 150</t>
  </si>
  <si>
    <t>000 2 02 45303 04 0000 150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</si>
  <si>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</si>
  <si>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</si>
  <si>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</si>
  <si>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</si>
  <si>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</si>
  <si>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</si>
  <si>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</si>
  <si>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</si>
  <si>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</si>
  <si>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</si>
  <si>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</si>
  <si>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</si>
  <si>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000 1 16 01050 01 0000 140</t>
  </si>
  <si>
    <t>000 1 16 01053 01 0000 140</t>
  </si>
  <si>
    <t>000 1 16 07000 00 0000 140</t>
  </si>
  <si>
    <t>000 1 16 01150 01 0000 140</t>
  </si>
  <si>
    <t>000 1 16 01153 01 0000 140</t>
  </si>
  <si>
    <t>Закупка энергетических ресурсов</t>
  </si>
  <si>
    <t>000 0104 0000000000 247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</si>
  <si>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</si>
  <si>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000 0113 0000000000 245</t>
  </si>
  <si>
    <t>000 0113 0000000000 247</t>
  </si>
  <si>
    <t>Гражданская оборона</t>
  </si>
  <si>
    <t>000 0503 0000000000 247</t>
  </si>
  <si>
    <t>000 0701 0000000000 247</t>
  </si>
  <si>
    <t>000 0702 0000000000 247</t>
  </si>
  <si>
    <t>Прочие дотации</t>
  </si>
  <si>
    <t>000 2 02 19999 00 0000 150</t>
  </si>
  <si>
    <t>Прочие дотации бюджетам городских округов</t>
  </si>
  <si>
    <t>000 2 02 19999 04 0000 150</t>
  </si>
  <si>
    <t>000 0113 0000000000 300</t>
  </si>
  <si>
    <t>000 0113 0000000000 360</t>
  </si>
  <si>
    <t>000 0412 0000000000 600</t>
  </si>
  <si>
    <t>000 0412 0000000000 630</t>
  </si>
  <si>
    <t>Субсидии (гранты в форме субсидий), не подлежащие казначейскому сопровождению</t>
  </si>
  <si>
    <t>000 0412 0000000000 633</t>
  </si>
  <si>
    <t>000 0702 0000000000 852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</si>
  <si>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</si>
  <si>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000 2 19 00000 04 0000 150</t>
  </si>
  <si>
    <t>000 0703 0000000000 600</t>
  </si>
  <si>
    <t>000 0703 0000000000 610</t>
  </si>
  <si>
    <t>000 0703 0000000000 611</t>
  </si>
  <si>
    <t>000 1 01 02080 01 0000 110</t>
  </si>
  <si>
    <t>000 1 16 01140 01 0000 140</t>
  </si>
  <si>
    <t>000 1 16 01143 01 0000 140</t>
  </si>
  <si>
    <t>Дотации (гранты) бюджетам за достижение показателей деятельности органов местного самоуправления</t>
  </si>
  <si>
    <t>000 2 02 16549 00 0000 150</t>
  </si>
  <si>
    <t>Дотации (гранты) бюджетам городских округов за достижение показателей деятельности органов местного самоуправления</t>
  </si>
  <si>
    <t>000 2 02 16549 04 0000 150</t>
  </si>
  <si>
    <t>000 1 16 01060 01 0000 140</t>
  </si>
  <si>
    <t>000 1 16 01063 01 0000 140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</si>
  <si>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</si>
  <si>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</si>
  <si>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000 1 16 01070 01 0000 140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</si>
  <si>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</si>
  <si>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</si>
  <si>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</si>
  <si>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</si>
  <si>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</si>
  <si>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</si>
  <si>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</si>
  <si>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</si>
  <si>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Субсидии бюджетам на поддержку отрасли культуры</t>
  </si>
  <si>
    <t>000 2 02 25519 00 0000 150</t>
  </si>
  <si>
    <t>Субсидии бюджетам городских округов на поддержку отрасли культуры</t>
  </si>
  <si>
    <t>000 2 02 25519 04 0000 150</t>
  </si>
  <si>
    <t>Н.В. Костяева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</si>
  <si>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</si>
  <si>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</si>
  <si>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</si>
  <si>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</si>
  <si>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</si>
  <si>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</si>
  <si>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</si>
  <si>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</si>
  <si>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</si>
  <si>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</si>
  <si>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</si>
  <si>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</si>
  <si>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</si>
  <si>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</si>
  <si>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</si>
  <si>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</si>
  <si>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</si>
  <si>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бюджетным учреждениям на иные цели</t>
  </si>
  <si>
    <t>000 0703 0000000000 612</t>
  </si>
  <si>
    <t>000 0104 0000000000 853</t>
  </si>
  <si>
    <t>000 0701 0000000000 800</t>
  </si>
  <si>
    <t>000 0701 0000000000 850</t>
  </si>
  <si>
    <t>000 0701 0000000000 853</t>
  </si>
  <si>
    <t>000 0709 0000000000 853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</si>
  <si>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</si>
  <si>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</si>
  <si>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000 0106 0000000000 800</t>
  </si>
  <si>
    <t>000 0106 0000000000 850</t>
  </si>
  <si>
    <t>000 0106 0000000000 852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</si>
  <si>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</si>
  <si>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</si>
  <si>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</si>
  <si>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</si>
  <si>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</si>
  <si>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000 1 11 09080 00 0000 120</t>
  </si>
  <si>
    <t>000 1 11 09080 04 0000 120</t>
  </si>
  <si>
    <t>Транспорт</t>
  </si>
  <si>
    <t>000 0408 0000000000 000</t>
  </si>
  <si>
    <t>000 0408 0000000000 200</t>
  </si>
  <si>
    <t>000 0408 0000000000 240</t>
  </si>
  <si>
    <t>000 0408 0000000000 244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</si>
  <si>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</si>
  <si>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</si>
  <si>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</si>
  <si>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000 2 02 45179 04 0000 150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</si>
  <si>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</si>
  <si>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</si>
  <si>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</si>
  <si>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</si>
  <si>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</si>
  <si>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</si>
  <si>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</si>
  <si>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</si>
  <si>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</si>
  <si>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</si>
  <si>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Уплата налога на имущество организаций и земельного налога</t>
  </si>
  <si>
    <t>000 0113 0000000000 851</t>
  </si>
  <si>
    <t>000 0709 0000000000 300</t>
  </si>
  <si>
    <t>000 0709 0000000000 360</t>
  </si>
  <si>
    <t>000 1003 0000000000 800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</si>
  <si>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</si>
  <si>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000 1003 0000000000 810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</si>
  <si>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</si>
  <si>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000 1003 0000000000 811</t>
  </si>
  <si>
    <t>Приобретение товаров, работ и услуг в пользу граждан в целях их социального обеспечения</t>
  </si>
  <si>
    <t>Массовый спорт</t>
  </si>
  <si>
    <t>000 1102 0000000000 000</t>
  </si>
  <si>
    <t>000 1102 0000000000 600</t>
  </si>
  <si>
    <t>000 1102 0000000000 620</t>
  </si>
  <si>
    <t>000 1102 0000000000 622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</si>
  <si>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</si>
  <si>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000 2 02 45424 00 0000 150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</si>
  <si>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</si>
  <si>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</si>
  <si>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</si>
  <si>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</si>
  <si>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</si>
  <si>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</si>
  <si>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</si>
  <si>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</si>
  <si>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</si>
  <si>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</si>
  <si>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</si>
  <si>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</si>
  <si>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</si>
  <si>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</si>
  <si>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</si>
  <si>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</si>
  <si>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</si>
  <si>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</si>
  <si>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000 0102 0000000000 800</t>
  </si>
  <si>
    <t>000 0102 0000000000 850</t>
  </si>
  <si>
    <t>000 0102 0000000000 853</t>
  </si>
  <si>
    <t>Закупка товаров, работ и услуг в сфере информационно-коммуникационных технологий</t>
  </si>
  <si>
    <t>000 0106 0000000000 853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</si>
  <si>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</si>
  <si>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</si>
  <si>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000 0113 0000000000 612</t>
  </si>
  <si>
    <t>Пособия, компенсации и иные социальные выплаты гражданам, кроме публичных нормативных обязательств</t>
  </si>
  <si>
    <t>000 1003 0000000000 360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</si>
  <si>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</si>
  <si>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</si>
  <si>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</si>
  <si>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</si>
  <si>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</si>
  <si>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</si>
  <si>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</si>
  <si>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</si>
  <si>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</si>
  <si>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</si>
  <si>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</si>
  <si>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</si>
  <si>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</si>
  <si>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</si>
  <si>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</si>
  <si>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000 1003 0000000000 119</t>
  </si>
  <si>
    <t>на 01 сентября 2023 г.</t>
  </si>
  <si>
    <t>Доходы бюджета - всего, в том числе:</t>
  </si>
  <si>
    <t>010</t>
  </si>
  <si>
    <t>НАЛОГОВЫЕ И НЕНАЛОГОВЫЕ ДОХОДЫ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</si>
  <si>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</si>
  <si>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</si>
  <si>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</si>
  <si>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</si>
  <si>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</si>
  <si>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</si>
  <si>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200</t>
  </si>
  <si>
    <t>000 0102 0000000000 122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</si>
  <si>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</si>
  <si>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000 0113 0000000000 852</t>
  </si>
  <si>
    <t>Капитальные вложения в объекты государственной (муниципальной) собственности</t>
  </si>
  <si>
    <t>000 0502 0000000000 400</t>
  </si>
  <si>
    <t xml:space="preserve">Бюджетные инвестиции </t>
  </si>
  <si>
    <t>000 0502 0000000000 410</t>
  </si>
  <si>
    <t>Бюджетные инвестиции в объекты капитального строительства государственной (муниципальной) собственности</t>
  </si>
  <si>
    <t>000 0502 0000000000 414</t>
  </si>
  <si>
    <t>х</t>
  </si>
  <si>
    <t>10 сентября 2023 г.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</si>
</sst>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000000"/>
    <numFmt numFmtId="165" formatCode="[$-10419]###\ ###\ ###\ ###\ ##0.00"/>
    <numFmt numFmtId="166" formatCode="[$-10419]#,##0.00"/>
  </numFmts>
  <fonts count="15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  <font>
      <sz val="7"/>
      <color rgb="FFFFEBCD"/>
      <name val="Courier New"/>
      <family val="3"/>
      <charset val="204"/>
    </font>
    <font>
      <sz val="8"/>
      <color rgb="FF000000"/>
      <name val="Times New Roman"/>
      <family val="1"/>
      <charset val="204"/>
    </font>
    <font>
      <sz val="8"/>
      <color rgb="FFFFEBCD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 applyFont="1" applyFill="1" applyBorder="1"/>
    <xf numFmtId="165" fontId="2" fillId="0" borderId="1" xfId="1" applyNumberFormat="1" applyFont="1" applyFill="1" applyBorder="1" applyAlignment="1">
      <alignment horizontal="right" wrapText="1" readingOrder="1"/>
    </xf>
    <xf numFmtId="165" fontId="2" fillId="0" borderId="0" xfId="1" applyNumberFormat="1" applyFont="1" applyFill="1" applyBorder="1" applyAlignment="1">
      <alignment horizontal="right" wrapText="1" readingOrder="1"/>
    </xf>
    <xf numFmtId="0" fontId="2" fillId="0" borderId="0" xfId="0" applyFont="1" applyAlignment="1">
      <alignment horizontal="left"/>
    </xf>
    <xf numFmtId="0" fontId="4" fillId="0" borderId="0" xfId="0" applyFont="1" applyFill="1" applyBorder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4" fontId="2" fillId="0" borderId="4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8" xfId="0" applyNumberFormat="1" applyFont="1" applyBorder="1" applyAlignment="1">
      <alignment horizontal="right" wrapText="1"/>
    </xf>
    <xf numFmtId="0" fontId="2" fillId="0" borderId="8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wrapText="1" readingOrder="1"/>
    </xf>
    <xf numFmtId="166" fontId="2" fillId="0" borderId="0" xfId="1" applyNumberFormat="1" applyFont="1" applyFill="1" applyBorder="1" applyAlignment="1">
      <alignment horizontal="right" wrapText="1" readingOrder="1"/>
    </xf>
    <xf numFmtId="0" fontId="5" fillId="0" borderId="7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right" wrapText="1" readingOrder="1"/>
    </xf>
    <xf numFmtId="4" fontId="6" fillId="0" borderId="0" xfId="0" applyNumberFormat="1" applyFont="1" applyBorder="1" applyAlignment="1">
      <alignment horizontal="right" wrapText="1"/>
    </xf>
    <xf numFmtId="0" fontId="2" fillId="0" borderId="1" xfId="1" applyFont="1" applyFill="1" applyBorder="1" applyAlignment="1">
      <alignment horizontal="center" wrapText="1" readingOrder="1"/>
    </xf>
    <xf numFmtId="0" fontId="8" fillId="0" borderId="0" xfId="1" applyFont="1" applyFill="1" applyBorder="1" applyAlignment="1">
      <alignment horizontal="left" wrapText="1" readingOrder="1"/>
    </xf>
    <xf numFmtId="0" fontId="9" fillId="0" borderId="0" xfId="1" applyFont="1" applyFill="1" applyBorder="1" applyAlignment="1">
      <alignment horizontal="center" vertical="center" wrapText="1" readingOrder="1"/>
    </xf>
    <xf numFmtId="0" fontId="10" fillId="0" borderId="0" xfId="1" applyFont="1" applyFill="1" applyBorder="1" applyAlignment="1">
      <alignment horizontal="center" vertical="center" wrapText="1" readingOrder="1"/>
    </xf>
    <xf numFmtId="0" fontId="11" fillId="0" borderId="1" xfId="1" applyFont="1" applyFill="1" applyBorder="1" applyAlignment="1">
      <alignment horizontal="left" wrapText="1" readingOrder="1"/>
    </xf>
    <xf numFmtId="43" fontId="2" fillId="0" borderId="1" xfId="2" applyFont="1" applyFill="1" applyBorder="1" applyAlignment="1">
      <alignment horizontal="right" wrapText="1" readingOrder="1"/>
    </xf>
    <xf numFmtId="0" fontId="4" fillId="0" borderId="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5" xfId="0" applyNumberFormat="1" applyFont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left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left" wrapText="1" readingOrder="1"/>
    </xf>
    <xf numFmtId="0" fontId="2" fillId="0" borderId="12" xfId="1" applyNumberFormat="1" applyFont="1" applyFill="1" applyBorder="1" applyAlignment="1">
      <alignment horizontal="left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12" fillId="0" borderId="12" xfId="1" applyNumberFormat="1" applyFont="1" applyFill="1" applyBorder="1" applyAlignment="1">
      <alignment horizontal="center" vertical="center" wrapText="1" readingOrder="1"/>
    </xf>
    <xf numFmtId="0" fontId="4" fillId="0" borderId="12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wrapText="1" readingOrder="1"/>
    </xf>
    <xf numFmtId="0" fontId="2" fillId="0" borderId="1" xfId="1" applyNumberFormat="1" applyFont="1" applyFill="1" applyBorder="1" applyAlignment="1">
      <alignment wrapText="1" readingOrder="1"/>
    </xf>
    <xf numFmtId="165" fontId="2" fillId="0" borderId="12" xfId="1" applyNumberFormat="1" applyFont="1" applyFill="1" applyBorder="1" applyAlignment="1">
      <alignment wrapText="1" readingOrder="1"/>
    </xf>
    <xf numFmtId="0" fontId="4" fillId="0" borderId="12" xfId="1" applyNumberFormat="1" applyFont="1" applyFill="1" applyBorder="1" applyAlignment="1">
      <alignment vertical="top" wrapText="1" readingOrder="1"/>
    </xf>
    <xf numFmtId="0" fontId="13" fillId="0" borderId="12" xfId="1" applyNumberFormat="1" applyFont="1" applyFill="1" applyBorder="1" applyAlignment="1">
      <alignment vertical="top" wrapText="1" readingOrder="1"/>
    </xf>
    <xf numFmtId="43" fontId="6" fillId="0" borderId="2" xfId="2" applyNumberFormat="1" applyFont="1" applyBorder="1" applyAlignment="1">
      <alignment horizontal="right" wrapText="1" readingOrder="1"/>
    </xf>
    <xf numFmtId="39" fontId="6" fillId="0" borderId="2" xfId="2" applyNumberFormat="1" applyFont="1" applyBorder="1" applyAlignment="1">
      <alignment horizontal="right" wrapText="1" readingOrder="1"/>
    </xf>
    <xf numFmtId="39" fontId="6" fillId="0" borderId="13" xfId="2" applyNumberFormat="1" applyFont="1" applyBorder="1" applyAlignment="1">
      <alignment horizontal="right" wrapText="1" readingOrder="1"/>
    </xf>
    <xf numFmtId="39" fontId="6" fillId="0" borderId="14" xfId="2" applyNumberFormat="1" applyFont="1" applyBorder="1" applyAlignment="1">
      <alignment horizontal="right" wrapText="1" readingOrder="1"/>
    </xf>
    <xf numFmtId="4" fontId="6" fillId="0" borderId="2" xfId="0" applyNumberFormat="1" applyFont="1" applyBorder="1" applyAlignment="1">
      <alignment horizontal="center" wrapText="1"/>
    </xf>
    <xf numFmtId="0" fontId="14" fillId="0" borderId="1" xfId="1" applyNumberFormat="1" applyFont="1" applyFill="1" applyBorder="1" applyAlignment="1">
      <alignment horizontal="left" wrapText="1" readingOrder="1"/>
    </xf>
    <xf numFmtId="0" fontId="14" fillId="0" borderId="1" xfId="1" applyNumberFormat="1" applyFont="1" applyFill="1" applyBorder="1" applyAlignment="1">
      <alignment horizontal="center" wrapText="1" readingOrder="1"/>
    </xf>
    <xf numFmtId="165" fontId="14" fillId="0" borderId="1" xfId="1" applyNumberFormat="1" applyFont="1" applyFill="1" applyBorder="1" applyAlignment="1">
      <alignment horizontal="right" wrapText="1" readingOrder="1"/>
    </xf>
    <xf numFmtId="0" fontId="2" fillId="0" borderId="1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</cellXfs>
  <cellStyles count="3">
    <cellStyle name="Normal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1838325</xdr:colOff>
      <xdr:row>470</xdr:row>
      <xdr:rowOff>0</xdr:rowOff>
    </xdr:from>
    <xdr:to>
      <xdr:col>3</xdr:col>
      <xdr:colOff>419100</xdr:colOff>
      <xdr:row>471</xdr:row>
      <xdr:rowOff>0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838325" y="252898275"/>
          <a:ext cx="2647950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1819275</xdr:colOff>
      <xdr:row>473</xdr:row>
      <xdr:rowOff>0</xdr:rowOff>
    </xdr:from>
    <xdr:to>
      <xdr:col>3</xdr:col>
      <xdr:colOff>419100</xdr:colOff>
      <xdr:row>474</xdr:row>
      <xdr:rowOff>0</xdr:rowOff>
    </xdr:to>
    <xdr:sp macro="" textlink="" fLocksText="0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819275" y="254184150"/>
          <a:ext cx="2667000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6"/>
  <sheetViews>
    <sheetView tabSelected="1" zoomScaleNormal="100" workbookViewId="0">
      <selection activeCell="F14" sqref="F14:F170"/>
    </sheetView>
  </sheetViews>
  <sheetFormatPr defaultRowHeight="11.25"/>
  <cols>
    <col min="1" max="1" width="29.5703125" style="4" customWidth="1"/>
    <col min="2" max="2" width="4.7109375" style="4" customWidth="1"/>
    <col min="3" max="3" width="21.28515625" style="4" customWidth="1"/>
    <col min="4" max="4" width="13.5703125" style="26" customWidth="1"/>
    <col min="5" max="5" width="13.140625" style="26" customWidth="1"/>
    <col min="6" max="6" width="14" style="26" customWidth="1"/>
    <col min="7" max="16384" width="9.140625" style="4"/>
  </cols>
  <sheetData>
    <row r="1" spans="1:6" ht="12" thickBot="1">
      <c r="A1" s="3"/>
      <c r="B1" s="51" t="s">
        <v>154</v>
      </c>
      <c r="C1" s="51"/>
      <c r="D1" s="51"/>
      <c r="E1" s="19"/>
      <c r="F1" s="20" t="s">
        <v>155</v>
      </c>
    </row>
    <row r="2" spans="1:6">
      <c r="A2" s="3"/>
      <c r="B2" s="3"/>
      <c r="C2" s="3"/>
      <c r="D2" s="19"/>
      <c r="E2" s="5" t="s">
        <v>156</v>
      </c>
      <c r="F2" s="21">
        <v>503117</v>
      </c>
    </row>
    <row r="3" spans="1:6">
      <c r="A3" s="3"/>
      <c r="B3" s="53" t="s">
        <v>710</v>
      </c>
      <c r="C3" s="53"/>
      <c r="D3" s="53"/>
      <c r="E3" s="5" t="s">
        <v>157</v>
      </c>
      <c r="F3" s="22">
        <v>45170</v>
      </c>
    </row>
    <row r="4" spans="1:6">
      <c r="A4" s="6"/>
      <c r="B4" s="7"/>
      <c r="C4" s="7"/>
      <c r="D4" s="19"/>
      <c r="E4" s="5" t="s">
        <v>158</v>
      </c>
      <c r="F4" s="23"/>
    </row>
    <row r="5" spans="1:6" ht="22.5">
      <c r="A5" s="8" t="s">
        <v>159</v>
      </c>
      <c r="B5" s="54" t="s">
        <v>160</v>
      </c>
      <c r="C5" s="54"/>
      <c r="D5" s="54"/>
      <c r="E5" s="19"/>
      <c r="F5" s="24">
        <v>444</v>
      </c>
    </row>
    <row r="6" spans="1:6" ht="29.25" customHeight="1">
      <c r="A6" s="3" t="s">
        <v>0</v>
      </c>
      <c r="B6" s="54" t="s">
        <v>161</v>
      </c>
      <c r="C6" s="54"/>
      <c r="D6" s="54"/>
      <c r="E6" s="5" t="s">
        <v>162</v>
      </c>
      <c r="F6" s="23"/>
    </row>
    <row r="7" spans="1:6">
      <c r="A7" s="3" t="s">
        <v>163</v>
      </c>
      <c r="B7" s="54" t="s">
        <v>164</v>
      </c>
      <c r="C7" s="54"/>
      <c r="D7" s="54"/>
      <c r="E7" s="19"/>
      <c r="F7" s="23"/>
    </row>
    <row r="8" spans="1:6" ht="12" thickBot="1">
      <c r="A8" s="3" t="s">
        <v>165</v>
      </c>
      <c r="B8" s="54" t="s">
        <v>166</v>
      </c>
      <c r="C8" s="54"/>
      <c r="D8" s="54"/>
      <c r="E8" s="5" t="s">
        <v>167</v>
      </c>
      <c r="F8" s="25">
        <v>383</v>
      </c>
    </row>
    <row r="9" spans="1:6">
      <c r="A9" s="3"/>
      <c r="B9" s="7"/>
      <c r="C9" s="7"/>
      <c r="D9" s="19"/>
      <c r="E9" s="19"/>
      <c r="F9" s="19"/>
    </row>
    <row r="10" spans="1:6">
      <c r="A10" s="51" t="s">
        <v>1</v>
      </c>
      <c r="B10" s="51"/>
      <c r="C10" s="51"/>
      <c r="D10" s="51"/>
      <c r="E10" s="51"/>
      <c r="F10" s="51"/>
    </row>
    <row r="11" spans="1:6">
      <c r="A11" s="3"/>
      <c r="B11" s="3"/>
      <c r="C11" s="3"/>
      <c r="D11" s="19"/>
      <c r="E11" s="19"/>
      <c r="F11" s="19"/>
    </row>
    <row r="12" spans="1:6" ht="33.75">
      <c r="A12" s="38" t="s">
        <v>168</v>
      </c>
      <c r="B12" s="39" t="s">
        <v>264</v>
      </c>
      <c r="C12" s="39" t="s">
        <v>170</v>
      </c>
      <c r="D12" s="39" t="s">
        <v>171</v>
      </c>
      <c r="E12" s="38" t="s">
        <v>2</v>
      </c>
      <c r="F12" s="39" t="s">
        <v>172</v>
      </c>
    </row>
    <row r="13" spans="1:6" ht="22.5">
      <c r="A13" s="73" t="s">
        <v>711</v>
      </c>
      <c r="B13" s="74" t="s">
        <v>712</v>
      </c>
      <c r="C13" s="74" t="s">
        <v>3</v>
      </c>
      <c r="D13" s="75">
        <v>627485056.22000003</v>
      </c>
      <c r="E13" s="75">
        <v>318693939.13</v>
      </c>
      <c r="F13" s="75">
        <f>D13-E13</f>
        <v>308791117.09000003</v>
      </c>
    </row>
    <row r="14" spans="1:6" ht="22.5">
      <c r="A14" s="76" t="s">
        <v>713</v>
      </c>
      <c r="B14" s="77" t="s">
        <v>712</v>
      </c>
      <c r="C14" s="77" t="s">
        <v>4</v>
      </c>
      <c r="D14" s="1">
        <v>127032420</v>
      </c>
      <c r="E14" s="1">
        <v>80991297.269999996</v>
      </c>
      <c r="F14" s="1">
        <f t="shared" ref="F14:F64" si="0">D14-E14</f>
        <v>46041122.730000004</v>
      </c>
    </row>
    <row r="15" spans="1:6">
      <c r="A15" s="76" t="s">
        <v>5</v>
      </c>
      <c r="B15" s="77" t="s">
        <v>712</v>
      </c>
      <c r="C15" s="77" t="s">
        <v>6</v>
      </c>
      <c r="D15" s="1">
        <v>71858800</v>
      </c>
      <c r="E15" s="1">
        <v>46197643.100000001</v>
      </c>
      <c r="F15" s="1">
        <f t="shared" si="0"/>
        <v>25661156.899999999</v>
      </c>
    </row>
    <row r="16" spans="1:6">
      <c r="A16" s="76" t="s">
        <v>7</v>
      </c>
      <c r="B16" s="77" t="s">
        <v>712</v>
      </c>
      <c r="C16" s="77" t="s">
        <v>8</v>
      </c>
      <c r="D16" s="1">
        <v>71858800</v>
      </c>
      <c r="E16" s="1">
        <v>46197643.100000001</v>
      </c>
      <c r="F16" s="1">
        <f t="shared" si="0"/>
        <v>25661156.899999999</v>
      </c>
    </row>
    <row r="17" spans="1:6" ht="123.75">
      <c r="A17" s="76" t="s">
        <v>639</v>
      </c>
      <c r="B17" s="77" t="s">
        <v>712</v>
      </c>
      <c r="C17" s="77" t="s">
        <v>9</v>
      </c>
      <c r="D17" s="1">
        <v>70548800</v>
      </c>
      <c r="E17" s="1">
        <v>42944685.530000001</v>
      </c>
      <c r="F17" s="1">
        <f t="shared" si="0"/>
        <v>27604114.469999999</v>
      </c>
    </row>
    <row r="18" spans="1:6" ht="146.25">
      <c r="A18" s="76" t="s">
        <v>251</v>
      </c>
      <c r="B18" s="77" t="s">
        <v>712</v>
      </c>
      <c r="C18" s="77" t="s">
        <v>10</v>
      </c>
      <c r="D18" s="1">
        <v>580000</v>
      </c>
      <c r="E18" s="1">
        <v>238010.67</v>
      </c>
      <c r="F18" s="1">
        <f t="shared" si="0"/>
        <v>341989.32999999996</v>
      </c>
    </row>
    <row r="19" spans="1:6" ht="56.25">
      <c r="A19" s="76" t="s">
        <v>672</v>
      </c>
      <c r="B19" s="77" t="s">
        <v>712</v>
      </c>
      <c r="C19" s="77" t="s">
        <v>11</v>
      </c>
      <c r="D19" s="1">
        <v>510000</v>
      </c>
      <c r="E19" s="1">
        <v>333445.40999999997</v>
      </c>
      <c r="F19" s="1">
        <f t="shared" si="0"/>
        <v>176554.59000000003</v>
      </c>
    </row>
    <row r="20" spans="1:6" ht="112.5">
      <c r="A20" s="76" t="s">
        <v>673</v>
      </c>
      <c r="B20" s="77" t="s">
        <v>712</v>
      </c>
      <c r="C20" s="77" t="s">
        <v>12</v>
      </c>
      <c r="D20" s="1">
        <v>180000</v>
      </c>
      <c r="E20" s="1">
        <v>161065.04999999999</v>
      </c>
      <c r="F20" s="1">
        <f t="shared" si="0"/>
        <v>18934.950000000012</v>
      </c>
    </row>
    <row r="21" spans="1:6" ht="168.75">
      <c r="A21" s="76" t="s">
        <v>640</v>
      </c>
      <c r="B21" s="77" t="s">
        <v>712</v>
      </c>
      <c r="C21" s="77" t="s">
        <v>569</v>
      </c>
      <c r="D21" s="1">
        <v>40000</v>
      </c>
      <c r="E21" s="1">
        <v>2399965.34</v>
      </c>
      <c r="F21" s="1">
        <f t="shared" si="0"/>
        <v>-2359965.34</v>
      </c>
    </row>
    <row r="22" spans="1:6" ht="67.5">
      <c r="A22" s="76" t="s">
        <v>698</v>
      </c>
      <c r="B22" s="77" t="s">
        <v>712</v>
      </c>
      <c r="C22" s="77" t="s">
        <v>699</v>
      </c>
      <c r="D22" s="62">
        <v>0</v>
      </c>
      <c r="E22" s="1">
        <v>120471.1</v>
      </c>
      <c r="F22" s="1">
        <f t="shared" si="0"/>
        <v>-120471.1</v>
      </c>
    </row>
    <row r="23" spans="1:6" ht="45">
      <c r="A23" s="76" t="s">
        <v>13</v>
      </c>
      <c r="B23" s="77" t="s">
        <v>712</v>
      </c>
      <c r="C23" s="77" t="s">
        <v>14</v>
      </c>
      <c r="D23" s="1">
        <v>4677620</v>
      </c>
      <c r="E23" s="1">
        <v>3480614.33</v>
      </c>
      <c r="F23" s="1">
        <f t="shared" si="0"/>
        <v>1197005.67</v>
      </c>
    </row>
    <row r="24" spans="1:6" ht="33.75">
      <c r="A24" s="76" t="s">
        <v>15</v>
      </c>
      <c r="B24" s="77" t="s">
        <v>712</v>
      </c>
      <c r="C24" s="77" t="s">
        <v>16</v>
      </c>
      <c r="D24" s="1">
        <v>4677620</v>
      </c>
      <c r="E24" s="1">
        <v>3480614.33</v>
      </c>
      <c r="F24" s="1">
        <f t="shared" si="0"/>
        <v>1197005.67</v>
      </c>
    </row>
    <row r="25" spans="1:6" ht="90">
      <c r="A25" s="76" t="s">
        <v>17</v>
      </c>
      <c r="B25" s="77" t="s">
        <v>712</v>
      </c>
      <c r="C25" s="77" t="s">
        <v>18</v>
      </c>
      <c r="D25" s="1">
        <v>2215550</v>
      </c>
      <c r="E25" s="1">
        <v>1786103.21</v>
      </c>
      <c r="F25" s="1">
        <f t="shared" si="0"/>
        <v>429446.79000000004</v>
      </c>
    </row>
    <row r="26" spans="1:6" ht="146.25">
      <c r="A26" s="76" t="s">
        <v>594</v>
      </c>
      <c r="B26" s="77" t="s">
        <v>712</v>
      </c>
      <c r="C26" s="77" t="s">
        <v>450</v>
      </c>
      <c r="D26" s="1">
        <v>2215550</v>
      </c>
      <c r="E26" s="1">
        <v>1786103.21</v>
      </c>
      <c r="F26" s="1">
        <f t="shared" si="0"/>
        <v>429446.79000000004</v>
      </c>
    </row>
    <row r="27" spans="1:6" ht="112.5">
      <c r="A27" s="76" t="s">
        <v>19</v>
      </c>
      <c r="B27" s="77" t="s">
        <v>712</v>
      </c>
      <c r="C27" s="77" t="s">
        <v>20</v>
      </c>
      <c r="D27" s="1">
        <v>15390</v>
      </c>
      <c r="E27" s="1">
        <v>9508.61</v>
      </c>
      <c r="F27" s="1">
        <f t="shared" si="0"/>
        <v>5881.3899999999994</v>
      </c>
    </row>
    <row r="28" spans="1:6" ht="168.75">
      <c r="A28" s="76" t="s">
        <v>595</v>
      </c>
      <c r="B28" s="77" t="s">
        <v>712</v>
      </c>
      <c r="C28" s="77" t="s">
        <v>451</v>
      </c>
      <c r="D28" s="1">
        <v>15390</v>
      </c>
      <c r="E28" s="1">
        <v>9508.61</v>
      </c>
      <c r="F28" s="1">
        <f t="shared" si="0"/>
        <v>5881.3899999999994</v>
      </c>
    </row>
    <row r="29" spans="1:6" ht="90">
      <c r="A29" s="76" t="s">
        <v>21</v>
      </c>
      <c r="B29" s="77" t="s">
        <v>712</v>
      </c>
      <c r="C29" s="77" t="s">
        <v>22</v>
      </c>
      <c r="D29" s="1">
        <v>2738880</v>
      </c>
      <c r="E29" s="1">
        <v>1894282.99</v>
      </c>
      <c r="F29" s="1">
        <f t="shared" si="0"/>
        <v>844597.01</v>
      </c>
    </row>
    <row r="30" spans="1:6" ht="146.25">
      <c r="A30" s="76" t="s">
        <v>596</v>
      </c>
      <c r="B30" s="77" t="s">
        <v>712</v>
      </c>
      <c r="C30" s="77" t="s">
        <v>452</v>
      </c>
      <c r="D30" s="1">
        <v>2738880</v>
      </c>
      <c r="E30" s="1">
        <v>1894282.99</v>
      </c>
      <c r="F30" s="1">
        <f t="shared" si="0"/>
        <v>844597.01</v>
      </c>
    </row>
    <row r="31" spans="1:6" ht="90">
      <c r="A31" s="76" t="s">
        <v>23</v>
      </c>
      <c r="B31" s="77" t="s">
        <v>712</v>
      </c>
      <c r="C31" s="77" t="s">
        <v>24</v>
      </c>
      <c r="D31" s="1">
        <v>-292200</v>
      </c>
      <c r="E31" s="1">
        <v>-209280.48</v>
      </c>
      <c r="F31" s="1">
        <f t="shared" si="0"/>
        <v>-82919.51999999999</v>
      </c>
    </row>
    <row r="32" spans="1:6" ht="146.25">
      <c r="A32" s="76" t="s">
        <v>597</v>
      </c>
      <c r="B32" s="77" t="s">
        <v>712</v>
      </c>
      <c r="C32" s="77" t="s">
        <v>453</v>
      </c>
      <c r="D32" s="1">
        <v>-292200</v>
      </c>
      <c r="E32" s="1">
        <v>-209280.48</v>
      </c>
      <c r="F32" s="1">
        <f t="shared" si="0"/>
        <v>-82919.51999999999</v>
      </c>
    </row>
    <row r="33" spans="1:6">
      <c r="A33" s="76" t="s">
        <v>25</v>
      </c>
      <c r="B33" s="77" t="s">
        <v>712</v>
      </c>
      <c r="C33" s="77" t="s">
        <v>26</v>
      </c>
      <c r="D33" s="1">
        <v>5154000</v>
      </c>
      <c r="E33" s="1">
        <v>2953186.38</v>
      </c>
      <c r="F33" s="1">
        <f t="shared" si="0"/>
        <v>2200813.62</v>
      </c>
    </row>
    <row r="34" spans="1:6" ht="33.75">
      <c r="A34" s="76" t="s">
        <v>265</v>
      </c>
      <c r="B34" s="77" t="s">
        <v>712</v>
      </c>
      <c r="C34" s="77" t="s">
        <v>266</v>
      </c>
      <c r="D34" s="1">
        <v>2808000</v>
      </c>
      <c r="E34" s="1">
        <v>1992141.94</v>
      </c>
      <c r="F34" s="1">
        <f t="shared" si="0"/>
        <v>815858.06</v>
      </c>
    </row>
    <row r="35" spans="1:6" ht="45">
      <c r="A35" s="76" t="s">
        <v>674</v>
      </c>
      <c r="B35" s="77" t="s">
        <v>712</v>
      </c>
      <c r="C35" s="77" t="s">
        <v>267</v>
      </c>
      <c r="D35" s="1">
        <v>2024000</v>
      </c>
      <c r="E35" s="1">
        <v>1289092.6599999999</v>
      </c>
      <c r="F35" s="1">
        <f t="shared" si="0"/>
        <v>734907.34000000008</v>
      </c>
    </row>
    <row r="36" spans="1:6" ht="45">
      <c r="A36" s="76" t="s">
        <v>674</v>
      </c>
      <c r="B36" s="77" t="s">
        <v>712</v>
      </c>
      <c r="C36" s="77" t="s">
        <v>268</v>
      </c>
      <c r="D36" s="1">
        <v>2024000</v>
      </c>
      <c r="E36" s="1">
        <v>1289092.6599999999</v>
      </c>
      <c r="F36" s="1">
        <f t="shared" si="0"/>
        <v>734907.34000000008</v>
      </c>
    </row>
    <row r="37" spans="1:6" ht="56.25">
      <c r="A37" s="76" t="s">
        <v>269</v>
      </c>
      <c r="B37" s="77" t="s">
        <v>712</v>
      </c>
      <c r="C37" s="77" t="s">
        <v>270</v>
      </c>
      <c r="D37" s="1">
        <v>784000</v>
      </c>
      <c r="E37" s="1">
        <v>679794.21</v>
      </c>
      <c r="F37" s="1">
        <f t="shared" si="0"/>
        <v>104205.79000000004</v>
      </c>
    </row>
    <row r="38" spans="1:6" ht="90">
      <c r="A38" s="76" t="s">
        <v>271</v>
      </c>
      <c r="B38" s="77" t="s">
        <v>712</v>
      </c>
      <c r="C38" s="77" t="s">
        <v>272</v>
      </c>
      <c r="D38" s="1">
        <v>784000</v>
      </c>
      <c r="E38" s="1">
        <v>679794.21</v>
      </c>
      <c r="F38" s="1">
        <f t="shared" si="0"/>
        <v>104205.79000000004</v>
      </c>
    </row>
    <row r="39" spans="1:6" ht="45">
      <c r="A39" s="76" t="s">
        <v>578</v>
      </c>
      <c r="B39" s="77" t="s">
        <v>712</v>
      </c>
      <c r="C39" s="77" t="s">
        <v>579</v>
      </c>
      <c r="D39" s="62">
        <v>0</v>
      </c>
      <c r="E39" s="1">
        <v>23255.07</v>
      </c>
      <c r="F39" s="1">
        <f t="shared" si="0"/>
        <v>-23255.07</v>
      </c>
    </row>
    <row r="40" spans="1:6" ht="22.5">
      <c r="A40" s="76" t="s">
        <v>27</v>
      </c>
      <c r="B40" s="77" t="s">
        <v>712</v>
      </c>
      <c r="C40" s="77" t="s">
        <v>28</v>
      </c>
      <c r="D40" s="62">
        <v>0</v>
      </c>
      <c r="E40" s="1">
        <v>-67175.34</v>
      </c>
      <c r="F40" s="1">
        <f t="shared" si="0"/>
        <v>67175.34</v>
      </c>
    </row>
    <row r="41" spans="1:6" ht="22.5">
      <c r="A41" s="76" t="s">
        <v>27</v>
      </c>
      <c r="B41" s="77" t="s">
        <v>712</v>
      </c>
      <c r="C41" s="77" t="s">
        <v>29</v>
      </c>
      <c r="D41" s="62">
        <v>0</v>
      </c>
      <c r="E41" s="1">
        <v>-67175.34</v>
      </c>
      <c r="F41" s="1">
        <f t="shared" si="0"/>
        <v>67175.34</v>
      </c>
    </row>
    <row r="42" spans="1:6">
      <c r="A42" s="76" t="s">
        <v>30</v>
      </c>
      <c r="B42" s="77" t="s">
        <v>712</v>
      </c>
      <c r="C42" s="77" t="s">
        <v>31</v>
      </c>
      <c r="D42" s="1">
        <v>210000</v>
      </c>
      <c r="E42" s="1">
        <v>2302</v>
      </c>
      <c r="F42" s="1">
        <f t="shared" si="0"/>
        <v>207698</v>
      </c>
    </row>
    <row r="43" spans="1:6">
      <c r="A43" s="76" t="s">
        <v>30</v>
      </c>
      <c r="B43" s="77" t="s">
        <v>712</v>
      </c>
      <c r="C43" s="77" t="s">
        <v>32</v>
      </c>
      <c r="D43" s="1">
        <v>210000</v>
      </c>
      <c r="E43" s="1">
        <v>2302</v>
      </c>
      <c r="F43" s="1">
        <f t="shared" si="0"/>
        <v>207698</v>
      </c>
    </row>
    <row r="44" spans="1:6" ht="33.75">
      <c r="A44" s="76" t="s">
        <v>33</v>
      </c>
      <c r="B44" s="77" t="s">
        <v>712</v>
      </c>
      <c r="C44" s="77" t="s">
        <v>34</v>
      </c>
      <c r="D44" s="1">
        <v>2136000</v>
      </c>
      <c r="E44" s="1">
        <v>1025917.78</v>
      </c>
      <c r="F44" s="1">
        <f t="shared" si="0"/>
        <v>1110082.22</v>
      </c>
    </row>
    <row r="45" spans="1:6" ht="45">
      <c r="A45" s="76" t="s">
        <v>35</v>
      </c>
      <c r="B45" s="77" t="s">
        <v>712</v>
      </c>
      <c r="C45" s="77" t="s">
        <v>36</v>
      </c>
      <c r="D45" s="1">
        <v>2136000</v>
      </c>
      <c r="E45" s="1">
        <v>1025917.78</v>
      </c>
      <c r="F45" s="1">
        <f t="shared" si="0"/>
        <v>1110082.22</v>
      </c>
    </row>
    <row r="46" spans="1:6">
      <c r="A46" s="76" t="s">
        <v>37</v>
      </c>
      <c r="B46" s="77" t="s">
        <v>712</v>
      </c>
      <c r="C46" s="77" t="s">
        <v>38</v>
      </c>
      <c r="D46" s="1">
        <v>26045000</v>
      </c>
      <c r="E46" s="1">
        <v>14416580.75</v>
      </c>
      <c r="F46" s="1">
        <f t="shared" si="0"/>
        <v>11628419.25</v>
      </c>
    </row>
    <row r="47" spans="1:6">
      <c r="A47" s="76" t="s">
        <v>39</v>
      </c>
      <c r="B47" s="77" t="s">
        <v>712</v>
      </c>
      <c r="C47" s="77" t="s">
        <v>40</v>
      </c>
      <c r="D47" s="1">
        <v>3945000</v>
      </c>
      <c r="E47" s="1">
        <v>349555.06</v>
      </c>
      <c r="F47" s="1">
        <f t="shared" si="0"/>
        <v>3595444.94</v>
      </c>
    </row>
    <row r="48" spans="1:6" ht="56.25">
      <c r="A48" s="76" t="s">
        <v>675</v>
      </c>
      <c r="B48" s="77" t="s">
        <v>712</v>
      </c>
      <c r="C48" s="77" t="s">
        <v>41</v>
      </c>
      <c r="D48" s="1">
        <v>3945000</v>
      </c>
      <c r="E48" s="1">
        <v>349555.06</v>
      </c>
      <c r="F48" s="1">
        <f t="shared" si="0"/>
        <v>3595444.94</v>
      </c>
    </row>
    <row r="49" spans="1:6">
      <c r="A49" s="76" t="s">
        <v>42</v>
      </c>
      <c r="B49" s="77" t="s">
        <v>712</v>
      </c>
      <c r="C49" s="77" t="s">
        <v>43</v>
      </c>
      <c r="D49" s="1">
        <v>22100000</v>
      </c>
      <c r="E49" s="1">
        <v>14067025.689999999</v>
      </c>
      <c r="F49" s="1">
        <f t="shared" si="0"/>
        <v>8032974.3100000005</v>
      </c>
    </row>
    <row r="50" spans="1:6">
      <c r="A50" s="76" t="s">
        <v>44</v>
      </c>
      <c r="B50" s="77" t="s">
        <v>712</v>
      </c>
      <c r="C50" s="77" t="s">
        <v>45</v>
      </c>
      <c r="D50" s="1">
        <v>18050000</v>
      </c>
      <c r="E50" s="1">
        <v>13731799.609999999</v>
      </c>
      <c r="F50" s="1">
        <f t="shared" si="0"/>
        <v>4318200.3900000006</v>
      </c>
    </row>
    <row r="51" spans="1:6" ht="45">
      <c r="A51" s="76" t="s">
        <v>46</v>
      </c>
      <c r="B51" s="77" t="s">
        <v>712</v>
      </c>
      <c r="C51" s="77" t="s">
        <v>47</v>
      </c>
      <c r="D51" s="1">
        <v>18050000</v>
      </c>
      <c r="E51" s="1">
        <v>13731799.609999999</v>
      </c>
      <c r="F51" s="1">
        <f t="shared" si="0"/>
        <v>4318200.3900000006</v>
      </c>
    </row>
    <row r="52" spans="1:6">
      <c r="A52" s="76" t="s">
        <v>48</v>
      </c>
      <c r="B52" s="77" t="s">
        <v>712</v>
      </c>
      <c r="C52" s="77" t="s">
        <v>49</v>
      </c>
      <c r="D52" s="1">
        <v>4050000</v>
      </c>
      <c r="E52" s="1">
        <v>335226.08</v>
      </c>
      <c r="F52" s="1">
        <f t="shared" si="0"/>
        <v>3714773.92</v>
      </c>
    </row>
    <row r="53" spans="1:6" ht="45">
      <c r="A53" s="76" t="s">
        <v>676</v>
      </c>
      <c r="B53" s="77" t="s">
        <v>712</v>
      </c>
      <c r="C53" s="77" t="s">
        <v>50</v>
      </c>
      <c r="D53" s="1">
        <v>4050000</v>
      </c>
      <c r="E53" s="1">
        <v>335226.08</v>
      </c>
      <c r="F53" s="1">
        <f t="shared" si="0"/>
        <v>3714773.92</v>
      </c>
    </row>
    <row r="54" spans="1:6" ht="33.75">
      <c r="A54" s="76" t="s">
        <v>714</v>
      </c>
      <c r="B54" s="77" t="s">
        <v>712</v>
      </c>
      <c r="C54" s="77" t="s">
        <v>715</v>
      </c>
      <c r="D54" s="62">
        <v>0</v>
      </c>
      <c r="E54" s="1">
        <v>37611</v>
      </c>
      <c r="F54" s="1">
        <f t="shared" si="0"/>
        <v>-37611</v>
      </c>
    </row>
    <row r="55" spans="1:6" ht="22.5">
      <c r="A55" s="76" t="s">
        <v>716</v>
      </c>
      <c r="B55" s="77" t="s">
        <v>712</v>
      </c>
      <c r="C55" s="77" t="s">
        <v>717</v>
      </c>
      <c r="D55" s="62">
        <v>0</v>
      </c>
      <c r="E55" s="1">
        <v>37611</v>
      </c>
      <c r="F55" s="1">
        <f t="shared" si="0"/>
        <v>-37611</v>
      </c>
    </row>
    <row r="56" spans="1:6" ht="33.75">
      <c r="A56" s="76" t="s">
        <v>718</v>
      </c>
      <c r="B56" s="77" t="s">
        <v>712</v>
      </c>
      <c r="C56" s="77" t="s">
        <v>719</v>
      </c>
      <c r="D56" s="62">
        <v>0</v>
      </c>
      <c r="E56" s="1">
        <v>37611</v>
      </c>
      <c r="F56" s="1">
        <f t="shared" si="0"/>
        <v>-37611</v>
      </c>
    </row>
    <row r="57" spans="1:6">
      <c r="A57" s="76" t="s">
        <v>51</v>
      </c>
      <c r="B57" s="77" t="s">
        <v>712</v>
      </c>
      <c r="C57" s="77" t="s">
        <v>52</v>
      </c>
      <c r="D57" s="1">
        <v>2200000</v>
      </c>
      <c r="E57" s="1">
        <v>1430262.42</v>
      </c>
      <c r="F57" s="1">
        <f t="shared" si="0"/>
        <v>769737.58000000007</v>
      </c>
    </row>
    <row r="58" spans="1:6" ht="33.75">
      <c r="A58" s="76" t="s">
        <v>53</v>
      </c>
      <c r="B58" s="77" t="s">
        <v>712</v>
      </c>
      <c r="C58" s="77" t="s">
        <v>54</v>
      </c>
      <c r="D58" s="1">
        <v>2200000</v>
      </c>
      <c r="E58" s="1">
        <v>1430262.42</v>
      </c>
      <c r="F58" s="1">
        <f t="shared" si="0"/>
        <v>769737.58000000007</v>
      </c>
    </row>
    <row r="59" spans="1:6" ht="56.25">
      <c r="A59" s="76" t="s">
        <v>677</v>
      </c>
      <c r="B59" s="77" t="s">
        <v>712</v>
      </c>
      <c r="C59" s="77" t="s">
        <v>55</v>
      </c>
      <c r="D59" s="1">
        <v>2200000</v>
      </c>
      <c r="E59" s="1">
        <v>1430262.42</v>
      </c>
      <c r="F59" s="1">
        <f t="shared" si="0"/>
        <v>769737.58000000007</v>
      </c>
    </row>
    <row r="60" spans="1:6" ht="45">
      <c r="A60" s="76" t="s">
        <v>56</v>
      </c>
      <c r="B60" s="77" t="s">
        <v>712</v>
      </c>
      <c r="C60" s="77" t="s">
        <v>57</v>
      </c>
      <c r="D60" s="1">
        <v>5190000</v>
      </c>
      <c r="E60" s="1">
        <v>4116633.82</v>
      </c>
      <c r="F60" s="1">
        <f t="shared" si="0"/>
        <v>1073366.1800000002</v>
      </c>
    </row>
    <row r="61" spans="1:6" ht="112.5">
      <c r="A61" s="76" t="s">
        <v>58</v>
      </c>
      <c r="B61" s="77" t="s">
        <v>712</v>
      </c>
      <c r="C61" s="77" t="s">
        <v>59</v>
      </c>
      <c r="D61" s="1">
        <v>869000</v>
      </c>
      <c r="E61" s="1">
        <v>875633.39</v>
      </c>
      <c r="F61" s="1">
        <f t="shared" si="0"/>
        <v>-6633.390000000014</v>
      </c>
    </row>
    <row r="62" spans="1:6" ht="90">
      <c r="A62" s="76" t="s">
        <v>60</v>
      </c>
      <c r="B62" s="77" t="s">
        <v>712</v>
      </c>
      <c r="C62" s="77" t="s">
        <v>61</v>
      </c>
      <c r="D62" s="1">
        <v>869000</v>
      </c>
      <c r="E62" s="1">
        <v>875633.39</v>
      </c>
      <c r="F62" s="1">
        <f t="shared" si="0"/>
        <v>-6633.390000000014</v>
      </c>
    </row>
    <row r="63" spans="1:6" ht="112.5">
      <c r="A63" s="76" t="s">
        <v>62</v>
      </c>
      <c r="B63" s="77" t="s">
        <v>712</v>
      </c>
      <c r="C63" s="77" t="s">
        <v>63</v>
      </c>
      <c r="D63" s="1">
        <v>869000</v>
      </c>
      <c r="E63" s="1">
        <v>875633.39</v>
      </c>
      <c r="F63" s="1">
        <f t="shared" si="0"/>
        <v>-6633.390000000014</v>
      </c>
    </row>
    <row r="64" spans="1:6" ht="56.25">
      <c r="A64" s="76" t="s">
        <v>286</v>
      </c>
      <c r="B64" s="77" t="s">
        <v>712</v>
      </c>
      <c r="C64" s="77" t="s">
        <v>287</v>
      </c>
      <c r="D64" s="62">
        <v>0</v>
      </c>
      <c r="E64" s="1">
        <v>5352.27</v>
      </c>
      <c r="F64" s="1">
        <f t="shared" si="0"/>
        <v>-5352.27</v>
      </c>
    </row>
    <row r="65" spans="1:6" ht="56.25">
      <c r="A65" s="76" t="s">
        <v>288</v>
      </c>
      <c r="B65" s="77" t="s">
        <v>712</v>
      </c>
      <c r="C65" s="77" t="s">
        <v>289</v>
      </c>
      <c r="D65" s="62">
        <v>0</v>
      </c>
      <c r="E65" s="1">
        <v>5352.27</v>
      </c>
      <c r="F65" s="1">
        <f t="shared" ref="F65:F108" si="1">D65-E65</f>
        <v>-5352.27</v>
      </c>
    </row>
    <row r="66" spans="1:6" ht="146.25">
      <c r="A66" s="76" t="s">
        <v>290</v>
      </c>
      <c r="B66" s="77" t="s">
        <v>712</v>
      </c>
      <c r="C66" s="77" t="s">
        <v>291</v>
      </c>
      <c r="D66" s="62">
        <v>0</v>
      </c>
      <c r="E66" s="1">
        <v>5352.27</v>
      </c>
      <c r="F66" s="1">
        <f t="shared" si="1"/>
        <v>-5352.27</v>
      </c>
    </row>
    <row r="67" spans="1:6" ht="101.25">
      <c r="A67" s="76" t="s">
        <v>64</v>
      </c>
      <c r="B67" s="77" t="s">
        <v>712</v>
      </c>
      <c r="C67" s="77" t="s">
        <v>65</v>
      </c>
      <c r="D67" s="1">
        <v>4321000</v>
      </c>
      <c r="E67" s="1">
        <v>3235648.16</v>
      </c>
      <c r="F67" s="1">
        <f t="shared" si="1"/>
        <v>1085351.8399999999</v>
      </c>
    </row>
    <row r="68" spans="1:6" ht="112.5">
      <c r="A68" s="76" t="s">
        <v>66</v>
      </c>
      <c r="B68" s="77" t="s">
        <v>712</v>
      </c>
      <c r="C68" s="77" t="s">
        <v>67</v>
      </c>
      <c r="D68" s="1">
        <v>4321000</v>
      </c>
      <c r="E68" s="1">
        <v>3182926.58</v>
      </c>
      <c r="F68" s="1">
        <f t="shared" si="1"/>
        <v>1138073.42</v>
      </c>
    </row>
    <row r="69" spans="1:6" ht="101.25">
      <c r="A69" s="76" t="s">
        <v>68</v>
      </c>
      <c r="B69" s="77" t="s">
        <v>712</v>
      </c>
      <c r="C69" s="77" t="s">
        <v>69</v>
      </c>
      <c r="D69" s="1">
        <v>4321000</v>
      </c>
      <c r="E69" s="1">
        <v>3182926.58</v>
      </c>
      <c r="F69" s="1">
        <f t="shared" si="1"/>
        <v>1138073.42</v>
      </c>
    </row>
    <row r="70" spans="1:6" ht="135">
      <c r="A70" s="76" t="s">
        <v>678</v>
      </c>
      <c r="B70" s="77" t="s">
        <v>712</v>
      </c>
      <c r="C70" s="77" t="s">
        <v>628</v>
      </c>
      <c r="D70" s="62">
        <v>0</v>
      </c>
      <c r="E70" s="1">
        <v>52721.58</v>
      </c>
      <c r="F70" s="1">
        <f t="shared" si="1"/>
        <v>-52721.58</v>
      </c>
    </row>
    <row r="71" spans="1:6" ht="135">
      <c r="A71" s="76" t="s">
        <v>679</v>
      </c>
      <c r="B71" s="77" t="s">
        <v>712</v>
      </c>
      <c r="C71" s="77" t="s">
        <v>629</v>
      </c>
      <c r="D71" s="62">
        <v>0</v>
      </c>
      <c r="E71" s="1">
        <v>52721.58</v>
      </c>
      <c r="F71" s="1">
        <f t="shared" si="1"/>
        <v>-52721.58</v>
      </c>
    </row>
    <row r="72" spans="1:6" ht="22.5">
      <c r="A72" s="76" t="s">
        <v>70</v>
      </c>
      <c r="B72" s="77" t="s">
        <v>712</v>
      </c>
      <c r="C72" s="77" t="s">
        <v>71</v>
      </c>
      <c r="D72" s="1">
        <v>1100000</v>
      </c>
      <c r="E72" s="1">
        <v>1103490.23</v>
      </c>
      <c r="F72" s="1">
        <f t="shared" si="1"/>
        <v>-3490.2299999999814</v>
      </c>
    </row>
    <row r="73" spans="1:6" ht="22.5">
      <c r="A73" s="76" t="s">
        <v>72</v>
      </c>
      <c r="B73" s="77" t="s">
        <v>712</v>
      </c>
      <c r="C73" s="77" t="s">
        <v>73</v>
      </c>
      <c r="D73" s="1">
        <v>1100000</v>
      </c>
      <c r="E73" s="1">
        <v>1103490.23</v>
      </c>
      <c r="F73" s="1">
        <f t="shared" si="1"/>
        <v>-3490.2299999999814</v>
      </c>
    </row>
    <row r="74" spans="1:6" ht="33.75">
      <c r="A74" s="76" t="s">
        <v>74</v>
      </c>
      <c r="B74" s="77" t="s">
        <v>712</v>
      </c>
      <c r="C74" s="77" t="s">
        <v>75</v>
      </c>
      <c r="D74" s="1">
        <v>400000</v>
      </c>
      <c r="E74" s="1">
        <v>395150.66</v>
      </c>
      <c r="F74" s="1">
        <f t="shared" si="1"/>
        <v>4849.3400000000256</v>
      </c>
    </row>
    <row r="75" spans="1:6" ht="22.5">
      <c r="A75" s="76" t="s">
        <v>76</v>
      </c>
      <c r="B75" s="77" t="s">
        <v>712</v>
      </c>
      <c r="C75" s="77" t="s">
        <v>77</v>
      </c>
      <c r="D75" s="1">
        <v>700000</v>
      </c>
      <c r="E75" s="1">
        <v>708339.57</v>
      </c>
      <c r="F75" s="1">
        <f t="shared" si="1"/>
        <v>-8339.5699999999488</v>
      </c>
    </row>
    <row r="76" spans="1:6" ht="22.5">
      <c r="A76" s="76" t="s">
        <v>275</v>
      </c>
      <c r="B76" s="77" t="s">
        <v>712</v>
      </c>
      <c r="C76" s="77" t="s">
        <v>276</v>
      </c>
      <c r="D76" s="1">
        <v>697000</v>
      </c>
      <c r="E76" s="1">
        <v>707651.79</v>
      </c>
      <c r="F76" s="1">
        <f t="shared" si="1"/>
        <v>-10651.790000000037</v>
      </c>
    </row>
    <row r="77" spans="1:6" ht="22.5">
      <c r="A77" s="76" t="s">
        <v>278</v>
      </c>
      <c r="B77" s="77" t="s">
        <v>712</v>
      </c>
      <c r="C77" s="77" t="s">
        <v>279</v>
      </c>
      <c r="D77" s="1">
        <v>3000</v>
      </c>
      <c r="E77" s="1">
        <v>687.78</v>
      </c>
      <c r="F77" s="1">
        <f t="shared" si="1"/>
        <v>2312.2200000000003</v>
      </c>
    </row>
    <row r="78" spans="1:6" ht="33.75">
      <c r="A78" s="76" t="s">
        <v>454</v>
      </c>
      <c r="B78" s="77" t="s">
        <v>712</v>
      </c>
      <c r="C78" s="77" t="s">
        <v>78</v>
      </c>
      <c r="D78" s="1">
        <v>10092000</v>
      </c>
      <c r="E78" s="1">
        <v>6954797.8499999996</v>
      </c>
      <c r="F78" s="1">
        <f t="shared" si="1"/>
        <v>3137202.1500000004</v>
      </c>
    </row>
    <row r="79" spans="1:6" ht="22.5">
      <c r="A79" s="76" t="s">
        <v>280</v>
      </c>
      <c r="B79" s="77" t="s">
        <v>712</v>
      </c>
      <c r="C79" s="77" t="s">
        <v>281</v>
      </c>
      <c r="D79" s="1">
        <v>10092000</v>
      </c>
      <c r="E79" s="1">
        <v>6949458.3600000003</v>
      </c>
      <c r="F79" s="1">
        <f t="shared" si="1"/>
        <v>3142541.6399999997</v>
      </c>
    </row>
    <row r="80" spans="1:6" ht="22.5">
      <c r="A80" s="76" t="s">
        <v>282</v>
      </c>
      <c r="B80" s="77" t="s">
        <v>712</v>
      </c>
      <c r="C80" s="77" t="s">
        <v>283</v>
      </c>
      <c r="D80" s="1">
        <v>10092000</v>
      </c>
      <c r="E80" s="1">
        <v>6949458.3600000003</v>
      </c>
      <c r="F80" s="1">
        <f t="shared" si="1"/>
        <v>3142541.6399999997</v>
      </c>
    </row>
    <row r="81" spans="1:6" ht="33.75">
      <c r="A81" s="76" t="s">
        <v>284</v>
      </c>
      <c r="B81" s="77" t="s">
        <v>712</v>
      </c>
      <c r="C81" s="77" t="s">
        <v>285</v>
      </c>
      <c r="D81" s="1">
        <v>10092000</v>
      </c>
      <c r="E81" s="1">
        <v>6949458.3600000003</v>
      </c>
      <c r="F81" s="1">
        <f t="shared" si="1"/>
        <v>3142541.6399999997</v>
      </c>
    </row>
    <row r="82" spans="1:6" ht="22.5">
      <c r="A82" s="76" t="s">
        <v>79</v>
      </c>
      <c r="B82" s="77" t="s">
        <v>712</v>
      </c>
      <c r="C82" s="77" t="s">
        <v>80</v>
      </c>
      <c r="D82" s="62">
        <v>0</v>
      </c>
      <c r="E82" s="1">
        <v>5339.49</v>
      </c>
      <c r="F82" s="1">
        <f t="shared" si="1"/>
        <v>-5339.49</v>
      </c>
    </row>
    <row r="83" spans="1:6" ht="22.5">
      <c r="A83" s="76" t="s">
        <v>81</v>
      </c>
      <c r="B83" s="77" t="s">
        <v>712</v>
      </c>
      <c r="C83" s="77" t="s">
        <v>82</v>
      </c>
      <c r="D83" s="62">
        <v>0</v>
      </c>
      <c r="E83" s="1">
        <v>5339.49</v>
      </c>
      <c r="F83" s="1">
        <f t="shared" si="1"/>
        <v>-5339.49</v>
      </c>
    </row>
    <row r="84" spans="1:6" ht="22.5">
      <c r="A84" s="76" t="s">
        <v>680</v>
      </c>
      <c r="B84" s="77" t="s">
        <v>712</v>
      </c>
      <c r="C84" s="77" t="s">
        <v>83</v>
      </c>
      <c r="D84" s="62">
        <v>0</v>
      </c>
      <c r="E84" s="1">
        <v>5339.49</v>
      </c>
      <c r="F84" s="1">
        <f t="shared" si="1"/>
        <v>-5339.49</v>
      </c>
    </row>
    <row r="85" spans="1:6" ht="33.75">
      <c r="A85" s="76" t="s">
        <v>84</v>
      </c>
      <c r="B85" s="77" t="s">
        <v>712</v>
      </c>
      <c r="C85" s="77" t="s">
        <v>85</v>
      </c>
      <c r="D85" s="1">
        <v>430000</v>
      </c>
      <c r="E85" s="1">
        <v>146024.6</v>
      </c>
      <c r="F85" s="1">
        <f t="shared" si="1"/>
        <v>283975.40000000002</v>
      </c>
    </row>
    <row r="86" spans="1:6" ht="45">
      <c r="A86" s="76" t="s">
        <v>86</v>
      </c>
      <c r="B86" s="77" t="s">
        <v>712</v>
      </c>
      <c r="C86" s="77" t="s">
        <v>87</v>
      </c>
      <c r="D86" s="1">
        <v>430000</v>
      </c>
      <c r="E86" s="1">
        <v>146024.6</v>
      </c>
      <c r="F86" s="1">
        <f t="shared" si="1"/>
        <v>283975.40000000002</v>
      </c>
    </row>
    <row r="87" spans="1:6" ht="45">
      <c r="A87" s="76" t="s">
        <v>681</v>
      </c>
      <c r="B87" s="77" t="s">
        <v>712</v>
      </c>
      <c r="C87" s="77" t="s">
        <v>88</v>
      </c>
      <c r="D87" s="1">
        <v>430000</v>
      </c>
      <c r="E87" s="1">
        <v>146024.6</v>
      </c>
      <c r="F87" s="1">
        <f t="shared" si="1"/>
        <v>283975.40000000002</v>
      </c>
    </row>
    <row r="88" spans="1:6" ht="67.5">
      <c r="A88" s="76" t="s">
        <v>682</v>
      </c>
      <c r="B88" s="77" t="s">
        <v>712</v>
      </c>
      <c r="C88" s="77" t="s">
        <v>89</v>
      </c>
      <c r="D88" s="1">
        <v>430000</v>
      </c>
      <c r="E88" s="1">
        <v>146024.6</v>
      </c>
      <c r="F88" s="1">
        <f t="shared" si="1"/>
        <v>283975.40000000002</v>
      </c>
    </row>
    <row r="89" spans="1:6" ht="22.5">
      <c r="A89" s="76" t="s">
        <v>90</v>
      </c>
      <c r="B89" s="77" t="s">
        <v>712</v>
      </c>
      <c r="C89" s="77" t="s">
        <v>91</v>
      </c>
      <c r="D89" s="1">
        <v>210000</v>
      </c>
      <c r="E89" s="1">
        <v>60665.85</v>
      </c>
      <c r="F89" s="1">
        <f t="shared" si="1"/>
        <v>149334.15</v>
      </c>
    </row>
    <row r="90" spans="1:6" ht="56.25">
      <c r="A90" s="76" t="s">
        <v>527</v>
      </c>
      <c r="B90" s="77" t="s">
        <v>712</v>
      </c>
      <c r="C90" s="77" t="s">
        <v>528</v>
      </c>
      <c r="D90" s="62">
        <v>0</v>
      </c>
      <c r="E90" s="1">
        <v>57822.400000000001</v>
      </c>
      <c r="F90" s="1">
        <f t="shared" si="1"/>
        <v>-57822.400000000001</v>
      </c>
    </row>
    <row r="91" spans="1:6" ht="90">
      <c r="A91" s="76" t="s">
        <v>598</v>
      </c>
      <c r="B91" s="77" t="s">
        <v>712</v>
      </c>
      <c r="C91" s="77" t="s">
        <v>539</v>
      </c>
      <c r="D91" s="62">
        <v>0</v>
      </c>
      <c r="E91" s="1">
        <v>1750</v>
      </c>
      <c r="F91" s="1">
        <f t="shared" si="1"/>
        <v>-1750</v>
      </c>
    </row>
    <row r="92" spans="1:6" ht="123.75">
      <c r="A92" s="76" t="s">
        <v>599</v>
      </c>
      <c r="B92" s="77" t="s">
        <v>712</v>
      </c>
      <c r="C92" s="77" t="s">
        <v>540</v>
      </c>
      <c r="D92" s="62">
        <v>0</v>
      </c>
      <c r="E92" s="1">
        <v>1750</v>
      </c>
      <c r="F92" s="1">
        <f t="shared" si="1"/>
        <v>-1750</v>
      </c>
    </row>
    <row r="93" spans="1:6" ht="123.75">
      <c r="A93" s="76" t="s">
        <v>600</v>
      </c>
      <c r="B93" s="77" t="s">
        <v>712</v>
      </c>
      <c r="C93" s="77" t="s">
        <v>576</v>
      </c>
      <c r="D93" s="62">
        <v>0</v>
      </c>
      <c r="E93" s="1">
        <v>10000</v>
      </c>
      <c r="F93" s="1">
        <f t="shared" si="1"/>
        <v>-10000</v>
      </c>
    </row>
    <row r="94" spans="1:6" ht="157.5">
      <c r="A94" s="76" t="s">
        <v>601</v>
      </c>
      <c r="B94" s="77" t="s">
        <v>712</v>
      </c>
      <c r="C94" s="77" t="s">
        <v>577</v>
      </c>
      <c r="D94" s="62">
        <v>0</v>
      </c>
      <c r="E94" s="1">
        <v>10000</v>
      </c>
      <c r="F94" s="1">
        <f t="shared" si="1"/>
        <v>-10000</v>
      </c>
    </row>
    <row r="95" spans="1:6" ht="78.75">
      <c r="A95" s="76" t="s">
        <v>602</v>
      </c>
      <c r="B95" s="77" t="s">
        <v>712</v>
      </c>
      <c r="C95" s="77" t="s">
        <v>580</v>
      </c>
      <c r="D95" s="62">
        <v>0</v>
      </c>
      <c r="E95" s="1">
        <v>9722.4</v>
      </c>
      <c r="F95" s="1">
        <f t="shared" si="1"/>
        <v>-9722.4</v>
      </c>
    </row>
    <row r="96" spans="1:6" ht="123.75">
      <c r="A96" s="76" t="s">
        <v>618</v>
      </c>
      <c r="B96" s="77" t="s">
        <v>712</v>
      </c>
      <c r="C96" s="77" t="s">
        <v>619</v>
      </c>
      <c r="D96" s="62">
        <v>0</v>
      </c>
      <c r="E96" s="1">
        <v>9722.4</v>
      </c>
      <c r="F96" s="1">
        <f t="shared" si="1"/>
        <v>-9722.4</v>
      </c>
    </row>
    <row r="97" spans="1:6" ht="101.25">
      <c r="A97" s="76" t="s">
        <v>603</v>
      </c>
      <c r="B97" s="77" t="s">
        <v>712</v>
      </c>
      <c r="C97" s="77" t="s">
        <v>570</v>
      </c>
      <c r="D97" s="62">
        <v>0</v>
      </c>
      <c r="E97" s="1">
        <v>4000</v>
      </c>
      <c r="F97" s="1">
        <f t="shared" si="1"/>
        <v>-4000</v>
      </c>
    </row>
    <row r="98" spans="1:6" ht="146.25">
      <c r="A98" s="76" t="s">
        <v>604</v>
      </c>
      <c r="B98" s="77" t="s">
        <v>712</v>
      </c>
      <c r="C98" s="77" t="s">
        <v>571</v>
      </c>
      <c r="D98" s="62">
        <v>0</v>
      </c>
      <c r="E98" s="1">
        <v>4000</v>
      </c>
      <c r="F98" s="1">
        <f t="shared" si="1"/>
        <v>-4000</v>
      </c>
    </row>
    <row r="99" spans="1:6" ht="101.25">
      <c r="A99" s="76" t="s">
        <v>605</v>
      </c>
      <c r="B99" s="77" t="s">
        <v>712</v>
      </c>
      <c r="C99" s="77" t="s">
        <v>542</v>
      </c>
      <c r="D99" s="62">
        <v>0</v>
      </c>
      <c r="E99" s="1">
        <v>2300</v>
      </c>
      <c r="F99" s="1">
        <f t="shared" si="1"/>
        <v>-2300</v>
      </c>
    </row>
    <row r="100" spans="1:6" ht="168.75">
      <c r="A100" s="76" t="s">
        <v>606</v>
      </c>
      <c r="B100" s="77" t="s">
        <v>712</v>
      </c>
      <c r="C100" s="77" t="s">
        <v>543</v>
      </c>
      <c r="D100" s="62">
        <v>0</v>
      </c>
      <c r="E100" s="1">
        <v>2300</v>
      </c>
      <c r="F100" s="1">
        <f t="shared" si="1"/>
        <v>-2300</v>
      </c>
    </row>
    <row r="101" spans="1:6" ht="78.75">
      <c r="A101" s="76" t="s">
        <v>623</v>
      </c>
      <c r="B101" s="77" t="s">
        <v>712</v>
      </c>
      <c r="C101" s="77" t="s">
        <v>624</v>
      </c>
      <c r="D101" s="62">
        <v>0</v>
      </c>
      <c r="E101" s="1">
        <v>4500</v>
      </c>
      <c r="F101" s="1">
        <f t="shared" si="1"/>
        <v>-4500</v>
      </c>
    </row>
    <row r="102" spans="1:6" ht="123.75">
      <c r="A102" s="76" t="s">
        <v>625</v>
      </c>
      <c r="B102" s="77" t="s">
        <v>712</v>
      </c>
      <c r="C102" s="77" t="s">
        <v>626</v>
      </c>
      <c r="D102" s="62">
        <v>0</v>
      </c>
      <c r="E102" s="1">
        <v>4500</v>
      </c>
      <c r="F102" s="1">
        <f t="shared" si="1"/>
        <v>-4500</v>
      </c>
    </row>
    <row r="103" spans="1:6" ht="101.25">
      <c r="A103" s="76" t="s">
        <v>607</v>
      </c>
      <c r="B103" s="77" t="s">
        <v>712</v>
      </c>
      <c r="C103" s="77" t="s">
        <v>529</v>
      </c>
      <c r="D103" s="62">
        <v>0</v>
      </c>
      <c r="E103" s="1">
        <v>25550</v>
      </c>
      <c r="F103" s="1">
        <f t="shared" si="1"/>
        <v>-25550</v>
      </c>
    </row>
    <row r="104" spans="1:6" ht="146.25">
      <c r="A104" s="76" t="s">
        <v>608</v>
      </c>
      <c r="B104" s="77" t="s">
        <v>712</v>
      </c>
      <c r="C104" s="77" t="s">
        <v>530</v>
      </c>
      <c r="D104" s="62">
        <v>0</v>
      </c>
      <c r="E104" s="1">
        <v>25550</v>
      </c>
      <c r="F104" s="1">
        <f t="shared" si="1"/>
        <v>-25550</v>
      </c>
    </row>
    <row r="105" spans="1:6" ht="56.25">
      <c r="A105" s="76" t="s">
        <v>531</v>
      </c>
      <c r="B105" s="77" t="s">
        <v>712</v>
      </c>
      <c r="C105" s="77" t="s">
        <v>532</v>
      </c>
      <c r="D105" s="1">
        <v>35000</v>
      </c>
      <c r="E105" s="62">
        <v>0</v>
      </c>
      <c r="F105" s="1">
        <f t="shared" si="1"/>
        <v>35000</v>
      </c>
    </row>
    <row r="106" spans="1:6" ht="67.5">
      <c r="A106" s="76" t="s">
        <v>533</v>
      </c>
      <c r="B106" s="77" t="s">
        <v>712</v>
      </c>
      <c r="C106" s="77" t="s">
        <v>534</v>
      </c>
      <c r="D106" s="1">
        <v>35000</v>
      </c>
      <c r="E106" s="62">
        <v>0</v>
      </c>
      <c r="F106" s="1">
        <f t="shared" si="1"/>
        <v>35000</v>
      </c>
    </row>
    <row r="107" spans="1:6" ht="146.25">
      <c r="A107" s="76" t="s">
        <v>502</v>
      </c>
      <c r="B107" s="77" t="s">
        <v>712</v>
      </c>
      <c r="C107" s="77" t="s">
        <v>541</v>
      </c>
      <c r="D107" s="1">
        <v>20000</v>
      </c>
      <c r="E107" s="62">
        <v>0</v>
      </c>
      <c r="F107" s="1">
        <f t="shared" si="1"/>
        <v>20000</v>
      </c>
    </row>
    <row r="108" spans="1:6" ht="78.75">
      <c r="A108" s="76" t="s">
        <v>503</v>
      </c>
      <c r="B108" s="77" t="s">
        <v>712</v>
      </c>
      <c r="C108" s="77" t="s">
        <v>504</v>
      </c>
      <c r="D108" s="1">
        <v>20000</v>
      </c>
      <c r="E108" s="62">
        <v>0</v>
      </c>
      <c r="F108" s="1">
        <f t="shared" si="1"/>
        <v>20000</v>
      </c>
    </row>
    <row r="109" spans="1:6" ht="101.25">
      <c r="A109" s="76" t="s">
        <v>683</v>
      </c>
      <c r="B109" s="77" t="s">
        <v>712</v>
      </c>
      <c r="C109" s="77" t="s">
        <v>505</v>
      </c>
      <c r="D109" s="1">
        <v>20000</v>
      </c>
      <c r="E109" s="62">
        <v>0</v>
      </c>
      <c r="F109" s="1">
        <f t="shared" ref="F109:F156" si="2">D109-E109</f>
        <v>20000</v>
      </c>
    </row>
    <row r="110" spans="1:6" ht="22.5">
      <c r="A110" s="76" t="s">
        <v>506</v>
      </c>
      <c r="B110" s="77" t="s">
        <v>712</v>
      </c>
      <c r="C110" s="77" t="s">
        <v>507</v>
      </c>
      <c r="D110" s="1">
        <v>155000</v>
      </c>
      <c r="E110" s="1">
        <v>2843.45</v>
      </c>
      <c r="F110" s="1">
        <f t="shared" si="2"/>
        <v>152156.54999999999</v>
      </c>
    </row>
    <row r="111" spans="1:6" ht="112.5">
      <c r="A111" s="76" t="s">
        <v>700</v>
      </c>
      <c r="B111" s="77" t="s">
        <v>712</v>
      </c>
      <c r="C111" s="77" t="s">
        <v>701</v>
      </c>
      <c r="D111" s="62">
        <v>0</v>
      </c>
      <c r="E111" s="1">
        <v>1843.45</v>
      </c>
      <c r="F111" s="1">
        <f t="shared" si="2"/>
        <v>-1843.45</v>
      </c>
    </row>
    <row r="112" spans="1:6" ht="90">
      <c r="A112" s="76" t="s">
        <v>702</v>
      </c>
      <c r="B112" s="77" t="s">
        <v>712</v>
      </c>
      <c r="C112" s="77" t="s">
        <v>703</v>
      </c>
      <c r="D112" s="62">
        <v>0</v>
      </c>
      <c r="E112" s="1">
        <v>1843.45</v>
      </c>
      <c r="F112" s="1">
        <f t="shared" si="2"/>
        <v>-1843.45</v>
      </c>
    </row>
    <row r="113" spans="1:6" ht="101.25">
      <c r="A113" s="76" t="s">
        <v>508</v>
      </c>
      <c r="B113" s="77" t="s">
        <v>712</v>
      </c>
      <c r="C113" s="77" t="s">
        <v>509</v>
      </c>
      <c r="D113" s="1">
        <v>155000</v>
      </c>
      <c r="E113" s="1">
        <v>1000</v>
      </c>
      <c r="F113" s="1">
        <f t="shared" si="2"/>
        <v>154000</v>
      </c>
    </row>
    <row r="114" spans="1:6" ht="90">
      <c r="A114" s="76" t="s">
        <v>510</v>
      </c>
      <c r="B114" s="77" t="s">
        <v>712</v>
      </c>
      <c r="C114" s="77" t="s">
        <v>511</v>
      </c>
      <c r="D114" s="1">
        <v>155000</v>
      </c>
      <c r="E114" s="1">
        <v>1000</v>
      </c>
      <c r="F114" s="1">
        <f t="shared" si="2"/>
        <v>154000</v>
      </c>
    </row>
    <row r="115" spans="1:6">
      <c r="A115" s="76" t="s">
        <v>292</v>
      </c>
      <c r="B115" s="77" t="s">
        <v>712</v>
      </c>
      <c r="C115" s="77" t="s">
        <v>293</v>
      </c>
      <c r="D115" s="1">
        <v>75000</v>
      </c>
      <c r="E115" s="1">
        <v>93786.94</v>
      </c>
      <c r="F115" s="1">
        <f t="shared" si="2"/>
        <v>-18786.940000000002</v>
      </c>
    </row>
    <row r="116" spans="1:6">
      <c r="A116" s="76" t="s">
        <v>294</v>
      </c>
      <c r="B116" s="77" t="s">
        <v>712</v>
      </c>
      <c r="C116" s="77" t="s">
        <v>295</v>
      </c>
      <c r="D116" s="62">
        <v>0</v>
      </c>
      <c r="E116" s="1">
        <v>11686.94</v>
      </c>
      <c r="F116" s="1">
        <f t="shared" si="2"/>
        <v>-11686.94</v>
      </c>
    </row>
    <row r="117" spans="1:6" ht="33.75">
      <c r="A117" s="76" t="s">
        <v>296</v>
      </c>
      <c r="B117" s="77" t="s">
        <v>712</v>
      </c>
      <c r="C117" s="77" t="s">
        <v>297</v>
      </c>
      <c r="D117" s="62">
        <v>0</v>
      </c>
      <c r="E117" s="1">
        <v>11686.94</v>
      </c>
      <c r="F117" s="1">
        <f t="shared" si="2"/>
        <v>-11686.94</v>
      </c>
    </row>
    <row r="118" spans="1:6">
      <c r="A118" s="76" t="s">
        <v>581</v>
      </c>
      <c r="B118" s="77" t="s">
        <v>712</v>
      </c>
      <c r="C118" s="77" t="s">
        <v>582</v>
      </c>
      <c r="D118" s="62">
        <v>0</v>
      </c>
      <c r="E118" s="1">
        <v>5000</v>
      </c>
      <c r="F118" s="1">
        <f t="shared" si="2"/>
        <v>-5000</v>
      </c>
    </row>
    <row r="119" spans="1:6" ht="22.5">
      <c r="A119" s="76" t="s">
        <v>583</v>
      </c>
      <c r="B119" s="77" t="s">
        <v>712</v>
      </c>
      <c r="C119" s="77" t="s">
        <v>584</v>
      </c>
      <c r="D119" s="62">
        <v>0</v>
      </c>
      <c r="E119" s="1">
        <v>5000</v>
      </c>
      <c r="F119" s="1">
        <f t="shared" si="2"/>
        <v>-5000</v>
      </c>
    </row>
    <row r="120" spans="1:6">
      <c r="A120" s="76" t="s">
        <v>641</v>
      </c>
      <c r="B120" s="77" t="s">
        <v>712</v>
      </c>
      <c r="C120" s="77" t="s">
        <v>642</v>
      </c>
      <c r="D120" s="1">
        <v>75000</v>
      </c>
      <c r="E120" s="1">
        <v>77100</v>
      </c>
      <c r="F120" s="1">
        <f t="shared" si="2"/>
        <v>-2100</v>
      </c>
    </row>
    <row r="121" spans="1:6" ht="33.75">
      <c r="A121" s="76" t="s">
        <v>643</v>
      </c>
      <c r="B121" s="77" t="s">
        <v>712</v>
      </c>
      <c r="C121" s="77" t="s">
        <v>644</v>
      </c>
      <c r="D121" s="1">
        <v>75000</v>
      </c>
      <c r="E121" s="1">
        <v>77100</v>
      </c>
      <c r="F121" s="1">
        <f t="shared" si="2"/>
        <v>-2100</v>
      </c>
    </row>
    <row r="122" spans="1:6">
      <c r="A122" s="76" t="s">
        <v>92</v>
      </c>
      <c r="B122" s="77" t="s">
        <v>712</v>
      </c>
      <c r="C122" s="77" t="s">
        <v>93</v>
      </c>
      <c r="D122" s="1">
        <v>500452636.22000003</v>
      </c>
      <c r="E122" s="1">
        <v>237702641.86000001</v>
      </c>
      <c r="F122" s="1">
        <f t="shared" si="2"/>
        <v>262749994.36000001</v>
      </c>
    </row>
    <row r="123" spans="1:6" ht="45">
      <c r="A123" s="76" t="s">
        <v>94</v>
      </c>
      <c r="B123" s="77" t="s">
        <v>712</v>
      </c>
      <c r="C123" s="77" t="s">
        <v>95</v>
      </c>
      <c r="D123" s="1">
        <v>500452636.22000003</v>
      </c>
      <c r="E123" s="1">
        <v>237939504.38999999</v>
      </c>
      <c r="F123" s="1">
        <f t="shared" si="2"/>
        <v>262513131.83000004</v>
      </c>
    </row>
    <row r="124" spans="1:6" ht="22.5">
      <c r="A124" s="76" t="s">
        <v>181</v>
      </c>
      <c r="B124" s="77" t="s">
        <v>712</v>
      </c>
      <c r="C124" s="77" t="s">
        <v>455</v>
      </c>
      <c r="D124" s="1">
        <v>98390140</v>
      </c>
      <c r="E124" s="1">
        <v>78116040</v>
      </c>
      <c r="F124" s="1">
        <f t="shared" si="2"/>
        <v>20274100</v>
      </c>
    </row>
    <row r="125" spans="1:6" ht="22.5">
      <c r="A125" s="76" t="s">
        <v>96</v>
      </c>
      <c r="B125" s="77" t="s">
        <v>712</v>
      </c>
      <c r="C125" s="77" t="s">
        <v>456</v>
      </c>
      <c r="D125" s="1">
        <v>64540100</v>
      </c>
      <c r="E125" s="1">
        <v>49563000</v>
      </c>
      <c r="F125" s="1">
        <f t="shared" si="2"/>
        <v>14977100</v>
      </c>
    </row>
    <row r="126" spans="1:6" ht="56.25">
      <c r="A126" s="76" t="s">
        <v>512</v>
      </c>
      <c r="B126" s="77" t="s">
        <v>712</v>
      </c>
      <c r="C126" s="77" t="s">
        <v>457</v>
      </c>
      <c r="D126" s="1">
        <v>64540100</v>
      </c>
      <c r="E126" s="1">
        <v>49563000</v>
      </c>
      <c r="F126" s="1">
        <f t="shared" si="2"/>
        <v>14977100</v>
      </c>
    </row>
    <row r="127" spans="1:6" ht="33.75">
      <c r="A127" s="76" t="s">
        <v>585</v>
      </c>
      <c r="B127" s="77" t="s">
        <v>712</v>
      </c>
      <c r="C127" s="77" t="s">
        <v>586</v>
      </c>
      <c r="D127" s="1">
        <v>15892000</v>
      </c>
      <c r="E127" s="1">
        <v>10595000</v>
      </c>
      <c r="F127" s="1">
        <f t="shared" si="2"/>
        <v>5297000</v>
      </c>
    </row>
    <row r="128" spans="1:6" ht="45">
      <c r="A128" s="76" t="s">
        <v>587</v>
      </c>
      <c r="B128" s="77" t="s">
        <v>712</v>
      </c>
      <c r="C128" s="77" t="s">
        <v>588</v>
      </c>
      <c r="D128" s="1">
        <v>15892000</v>
      </c>
      <c r="E128" s="1">
        <v>10595000</v>
      </c>
      <c r="F128" s="1">
        <f t="shared" si="2"/>
        <v>5297000</v>
      </c>
    </row>
    <row r="129" spans="1:6" ht="45">
      <c r="A129" s="76" t="s">
        <v>572</v>
      </c>
      <c r="B129" s="77" t="s">
        <v>712</v>
      </c>
      <c r="C129" s="77" t="s">
        <v>573</v>
      </c>
      <c r="D129" s="1">
        <v>2687140</v>
      </c>
      <c r="E129" s="1">
        <v>2687140</v>
      </c>
      <c r="F129" s="1">
        <f t="shared" si="2"/>
        <v>0</v>
      </c>
    </row>
    <row r="130" spans="1:6" ht="45">
      <c r="A130" s="76" t="s">
        <v>574</v>
      </c>
      <c r="B130" s="77" t="s">
        <v>712</v>
      </c>
      <c r="C130" s="77" t="s">
        <v>575</v>
      </c>
      <c r="D130" s="1">
        <v>2687140</v>
      </c>
      <c r="E130" s="1">
        <v>2687140</v>
      </c>
      <c r="F130" s="1">
        <f t="shared" si="2"/>
        <v>0</v>
      </c>
    </row>
    <row r="131" spans="1:6">
      <c r="A131" s="76" t="s">
        <v>553</v>
      </c>
      <c r="B131" s="77" t="s">
        <v>712</v>
      </c>
      <c r="C131" s="77" t="s">
        <v>554</v>
      </c>
      <c r="D131" s="1">
        <v>15270900</v>
      </c>
      <c r="E131" s="1">
        <v>15270900</v>
      </c>
      <c r="F131" s="1">
        <f t="shared" si="2"/>
        <v>0</v>
      </c>
    </row>
    <row r="132" spans="1:6" ht="22.5">
      <c r="A132" s="76" t="s">
        <v>555</v>
      </c>
      <c r="B132" s="77" t="s">
        <v>712</v>
      </c>
      <c r="C132" s="77" t="s">
        <v>556</v>
      </c>
      <c r="D132" s="1">
        <v>15270900</v>
      </c>
      <c r="E132" s="1">
        <v>15270900</v>
      </c>
      <c r="F132" s="1">
        <f t="shared" si="2"/>
        <v>0</v>
      </c>
    </row>
    <row r="133" spans="1:6" ht="33.75">
      <c r="A133" s="76" t="s">
        <v>252</v>
      </c>
      <c r="B133" s="77" t="s">
        <v>712</v>
      </c>
      <c r="C133" s="77" t="s">
        <v>458</v>
      </c>
      <c r="D133" s="1">
        <v>148384220.22</v>
      </c>
      <c r="E133" s="1">
        <v>27136452.699999999</v>
      </c>
      <c r="F133" s="1">
        <f t="shared" si="2"/>
        <v>121247767.52</v>
      </c>
    </row>
    <row r="134" spans="1:6" ht="90">
      <c r="A134" s="76" t="s">
        <v>97</v>
      </c>
      <c r="B134" s="77" t="s">
        <v>712</v>
      </c>
      <c r="C134" s="77" t="s">
        <v>459</v>
      </c>
      <c r="D134" s="1">
        <v>49000000</v>
      </c>
      <c r="E134" s="1">
        <v>11700458.49</v>
      </c>
      <c r="F134" s="1">
        <f t="shared" si="2"/>
        <v>37299541.509999998</v>
      </c>
    </row>
    <row r="135" spans="1:6" ht="90">
      <c r="A135" s="76" t="s">
        <v>98</v>
      </c>
      <c r="B135" s="77" t="s">
        <v>712</v>
      </c>
      <c r="C135" s="77" t="s">
        <v>460</v>
      </c>
      <c r="D135" s="1">
        <v>49000000</v>
      </c>
      <c r="E135" s="1">
        <v>11700458.49</v>
      </c>
      <c r="F135" s="1">
        <f t="shared" si="2"/>
        <v>37299541.509999998</v>
      </c>
    </row>
    <row r="136" spans="1:6" ht="67.5">
      <c r="A136" s="76" t="s">
        <v>535</v>
      </c>
      <c r="B136" s="77" t="s">
        <v>712</v>
      </c>
      <c r="C136" s="77" t="s">
        <v>536</v>
      </c>
      <c r="D136" s="1">
        <v>7819600</v>
      </c>
      <c r="E136" s="1">
        <v>4958650.83</v>
      </c>
      <c r="F136" s="1">
        <f t="shared" si="2"/>
        <v>2860949.17</v>
      </c>
    </row>
    <row r="137" spans="1:6" ht="78.75">
      <c r="A137" s="76" t="s">
        <v>537</v>
      </c>
      <c r="B137" s="77" t="s">
        <v>712</v>
      </c>
      <c r="C137" s="77" t="s">
        <v>538</v>
      </c>
      <c r="D137" s="1">
        <v>7819600</v>
      </c>
      <c r="E137" s="1">
        <v>4958650.83</v>
      </c>
      <c r="F137" s="1">
        <f t="shared" si="2"/>
        <v>2860949.17</v>
      </c>
    </row>
    <row r="138" spans="1:6" ht="33.75">
      <c r="A138" s="76" t="s">
        <v>497</v>
      </c>
      <c r="B138" s="77" t="s">
        <v>712</v>
      </c>
      <c r="C138" s="77" t="s">
        <v>498</v>
      </c>
      <c r="D138" s="1">
        <v>525912.22</v>
      </c>
      <c r="E138" s="1">
        <v>525912.22</v>
      </c>
      <c r="F138" s="1">
        <f t="shared" si="2"/>
        <v>0</v>
      </c>
    </row>
    <row r="139" spans="1:6" ht="45">
      <c r="A139" s="76" t="s">
        <v>499</v>
      </c>
      <c r="B139" s="77" t="s">
        <v>712</v>
      </c>
      <c r="C139" s="77" t="s">
        <v>500</v>
      </c>
      <c r="D139" s="1">
        <v>525912.22</v>
      </c>
      <c r="E139" s="1">
        <v>525912.22</v>
      </c>
      <c r="F139" s="1">
        <f t="shared" si="2"/>
        <v>0</v>
      </c>
    </row>
    <row r="140" spans="1:6" ht="22.5">
      <c r="A140" s="76" t="s">
        <v>589</v>
      </c>
      <c r="B140" s="77" t="s">
        <v>712</v>
      </c>
      <c r="C140" s="77" t="s">
        <v>590</v>
      </c>
      <c r="D140" s="1">
        <v>39700</v>
      </c>
      <c r="E140" s="1">
        <v>39700</v>
      </c>
      <c r="F140" s="1">
        <f t="shared" si="2"/>
        <v>0</v>
      </c>
    </row>
    <row r="141" spans="1:6" ht="33.75">
      <c r="A141" s="76" t="s">
        <v>591</v>
      </c>
      <c r="B141" s="77" t="s">
        <v>712</v>
      </c>
      <c r="C141" s="77" t="s">
        <v>592</v>
      </c>
      <c r="D141" s="1">
        <v>39700</v>
      </c>
      <c r="E141" s="1">
        <v>39700</v>
      </c>
      <c r="F141" s="1">
        <f t="shared" si="2"/>
        <v>0</v>
      </c>
    </row>
    <row r="142" spans="1:6" ht="33.75">
      <c r="A142" s="76" t="s">
        <v>461</v>
      </c>
      <c r="B142" s="77" t="s">
        <v>712</v>
      </c>
      <c r="C142" s="77" t="s">
        <v>462</v>
      </c>
      <c r="D142" s="1">
        <v>8667270</v>
      </c>
      <c r="E142" s="1">
        <v>7977941.7599999998</v>
      </c>
      <c r="F142" s="1">
        <f t="shared" si="2"/>
        <v>689328.24000000022</v>
      </c>
    </row>
    <row r="143" spans="1:6" ht="45">
      <c r="A143" s="76" t="s">
        <v>463</v>
      </c>
      <c r="B143" s="77" t="s">
        <v>712</v>
      </c>
      <c r="C143" s="77" t="s">
        <v>464</v>
      </c>
      <c r="D143" s="1">
        <v>8667270</v>
      </c>
      <c r="E143" s="1">
        <v>7977941.7599999998</v>
      </c>
      <c r="F143" s="1">
        <f t="shared" si="2"/>
        <v>689328.24000000022</v>
      </c>
    </row>
    <row r="144" spans="1:6" ht="33.75">
      <c r="A144" s="76" t="s">
        <v>513</v>
      </c>
      <c r="B144" s="77" t="s">
        <v>712</v>
      </c>
      <c r="C144" s="77" t="s">
        <v>514</v>
      </c>
      <c r="D144" s="1">
        <v>1101350</v>
      </c>
      <c r="E144" s="1">
        <v>1101350</v>
      </c>
      <c r="F144" s="1">
        <f t="shared" si="2"/>
        <v>0</v>
      </c>
    </row>
    <row r="145" spans="1:6" ht="45">
      <c r="A145" s="76" t="s">
        <v>515</v>
      </c>
      <c r="B145" s="77" t="s">
        <v>712</v>
      </c>
      <c r="C145" s="77" t="s">
        <v>516</v>
      </c>
      <c r="D145" s="1">
        <v>1101350</v>
      </c>
      <c r="E145" s="1">
        <v>1101350</v>
      </c>
      <c r="F145" s="1">
        <f t="shared" si="2"/>
        <v>0</v>
      </c>
    </row>
    <row r="146" spans="1:6">
      <c r="A146" s="76" t="s">
        <v>99</v>
      </c>
      <c r="B146" s="77" t="s">
        <v>712</v>
      </c>
      <c r="C146" s="77" t="s">
        <v>465</v>
      </c>
      <c r="D146" s="1">
        <v>81230388</v>
      </c>
      <c r="E146" s="1">
        <v>832439.4</v>
      </c>
      <c r="F146" s="1">
        <f t="shared" si="2"/>
        <v>80397948.599999994</v>
      </c>
    </row>
    <row r="147" spans="1:6" ht="22.5">
      <c r="A147" s="76" t="s">
        <v>100</v>
      </c>
      <c r="B147" s="77" t="s">
        <v>712</v>
      </c>
      <c r="C147" s="77" t="s">
        <v>466</v>
      </c>
      <c r="D147" s="1">
        <v>81230388</v>
      </c>
      <c r="E147" s="1">
        <v>832439.4</v>
      </c>
      <c r="F147" s="1">
        <f t="shared" si="2"/>
        <v>80397948.599999994</v>
      </c>
    </row>
    <row r="148" spans="1:6" ht="22.5">
      <c r="A148" s="76" t="s">
        <v>182</v>
      </c>
      <c r="B148" s="77" t="s">
        <v>712</v>
      </c>
      <c r="C148" s="77" t="s">
        <v>467</v>
      </c>
      <c r="D148" s="1">
        <v>165581896</v>
      </c>
      <c r="E148" s="1">
        <v>106296346.12</v>
      </c>
      <c r="F148" s="1">
        <f t="shared" si="2"/>
        <v>59285549.879999995</v>
      </c>
    </row>
    <row r="149" spans="1:6" ht="45">
      <c r="A149" s="76" t="s">
        <v>253</v>
      </c>
      <c r="B149" s="77" t="s">
        <v>712</v>
      </c>
      <c r="C149" s="77" t="s">
        <v>468</v>
      </c>
      <c r="D149" s="1">
        <v>11431256</v>
      </c>
      <c r="E149" s="1">
        <v>7478337</v>
      </c>
      <c r="F149" s="1">
        <f t="shared" si="2"/>
        <v>3952919</v>
      </c>
    </row>
    <row r="150" spans="1:6" ht="45">
      <c r="A150" s="76" t="s">
        <v>101</v>
      </c>
      <c r="B150" s="77" t="s">
        <v>712</v>
      </c>
      <c r="C150" s="77" t="s">
        <v>469</v>
      </c>
      <c r="D150" s="1">
        <v>11431256</v>
      </c>
      <c r="E150" s="1">
        <v>7478337</v>
      </c>
      <c r="F150" s="1">
        <f t="shared" si="2"/>
        <v>3952919</v>
      </c>
    </row>
    <row r="151" spans="1:6" ht="67.5">
      <c r="A151" s="76" t="s">
        <v>645</v>
      </c>
      <c r="B151" s="77" t="s">
        <v>712</v>
      </c>
      <c r="C151" s="77" t="s">
        <v>470</v>
      </c>
      <c r="D151" s="1">
        <v>10536800</v>
      </c>
      <c r="E151" s="1">
        <v>5915356.2000000002</v>
      </c>
      <c r="F151" s="1">
        <f t="shared" si="2"/>
        <v>4621443.8</v>
      </c>
    </row>
    <row r="152" spans="1:6" ht="78.75">
      <c r="A152" s="76" t="s">
        <v>646</v>
      </c>
      <c r="B152" s="77" t="s">
        <v>712</v>
      </c>
      <c r="C152" s="77" t="s">
        <v>471</v>
      </c>
      <c r="D152" s="1">
        <v>10536800</v>
      </c>
      <c r="E152" s="1">
        <v>5915356.2000000002</v>
      </c>
      <c r="F152" s="1">
        <f t="shared" si="2"/>
        <v>4621443.8</v>
      </c>
    </row>
    <row r="153" spans="1:6" ht="56.25">
      <c r="A153" s="76" t="s">
        <v>609</v>
      </c>
      <c r="B153" s="77" t="s">
        <v>712</v>
      </c>
      <c r="C153" s="77" t="s">
        <v>472</v>
      </c>
      <c r="D153" s="1">
        <v>896340</v>
      </c>
      <c r="E153" s="1">
        <v>399152.92</v>
      </c>
      <c r="F153" s="1">
        <f t="shared" si="2"/>
        <v>497187.08</v>
      </c>
    </row>
    <row r="154" spans="1:6" ht="67.5">
      <c r="A154" s="76" t="s">
        <v>610</v>
      </c>
      <c r="B154" s="77" t="s">
        <v>712</v>
      </c>
      <c r="C154" s="77" t="s">
        <v>473</v>
      </c>
      <c r="D154" s="1">
        <v>896340</v>
      </c>
      <c r="E154" s="1">
        <v>399152.92</v>
      </c>
      <c r="F154" s="1">
        <f t="shared" si="2"/>
        <v>497187.08</v>
      </c>
    </row>
    <row r="155" spans="1:6" ht="67.5">
      <c r="A155" s="76" t="s">
        <v>262</v>
      </c>
      <c r="B155" s="77" t="s">
        <v>712</v>
      </c>
      <c r="C155" s="77" t="s">
        <v>474</v>
      </c>
      <c r="D155" s="1">
        <v>3700</v>
      </c>
      <c r="E155" s="62">
        <v>0</v>
      </c>
      <c r="F155" s="1">
        <f t="shared" si="2"/>
        <v>3700</v>
      </c>
    </row>
    <row r="156" spans="1:6" ht="78.75">
      <c r="A156" s="76" t="s">
        <v>475</v>
      </c>
      <c r="B156" s="77" t="s">
        <v>712</v>
      </c>
      <c r="C156" s="77" t="s">
        <v>476</v>
      </c>
      <c r="D156" s="1">
        <v>3700</v>
      </c>
      <c r="E156" s="62">
        <v>0</v>
      </c>
      <c r="F156" s="1">
        <f t="shared" si="2"/>
        <v>3700</v>
      </c>
    </row>
    <row r="157" spans="1:6">
      <c r="A157" s="76" t="s">
        <v>102</v>
      </c>
      <c r="B157" s="77" t="s">
        <v>712</v>
      </c>
      <c r="C157" s="77" t="s">
        <v>477</v>
      </c>
      <c r="D157" s="1">
        <v>142713800</v>
      </c>
      <c r="E157" s="1">
        <v>92503500</v>
      </c>
      <c r="F157" s="1">
        <f t="shared" ref="F157:F170" si="3">D157-E157</f>
        <v>50210300</v>
      </c>
    </row>
    <row r="158" spans="1:6" ht="22.5">
      <c r="A158" s="76" t="s">
        <v>103</v>
      </c>
      <c r="B158" s="77" t="s">
        <v>712</v>
      </c>
      <c r="C158" s="77" t="s">
        <v>478</v>
      </c>
      <c r="D158" s="1">
        <v>142713800</v>
      </c>
      <c r="E158" s="1">
        <v>92503500</v>
      </c>
      <c r="F158" s="1">
        <f t="shared" si="3"/>
        <v>50210300</v>
      </c>
    </row>
    <row r="159" spans="1:6">
      <c r="A159" s="76" t="s">
        <v>298</v>
      </c>
      <c r="B159" s="77" t="s">
        <v>712</v>
      </c>
      <c r="C159" s="77" t="s">
        <v>479</v>
      </c>
      <c r="D159" s="1">
        <v>88096380</v>
      </c>
      <c r="E159" s="1">
        <v>26390665.57</v>
      </c>
      <c r="F159" s="1">
        <f t="shared" si="3"/>
        <v>61705714.43</v>
      </c>
    </row>
    <row r="160" spans="1:6" ht="101.25">
      <c r="A160" s="76" t="s">
        <v>635</v>
      </c>
      <c r="B160" s="77" t="s">
        <v>712</v>
      </c>
      <c r="C160" s="77" t="s">
        <v>636</v>
      </c>
      <c r="D160" s="1">
        <v>606600</v>
      </c>
      <c r="E160" s="1">
        <v>380034.92</v>
      </c>
      <c r="F160" s="1">
        <f t="shared" si="3"/>
        <v>226565.08000000002</v>
      </c>
    </row>
    <row r="161" spans="1:6" ht="101.25">
      <c r="A161" s="76" t="s">
        <v>637</v>
      </c>
      <c r="B161" s="77" t="s">
        <v>712</v>
      </c>
      <c r="C161" s="77" t="s">
        <v>638</v>
      </c>
      <c r="D161" s="1">
        <v>606600</v>
      </c>
      <c r="E161" s="1">
        <v>380034.92</v>
      </c>
      <c r="F161" s="1">
        <f t="shared" si="3"/>
        <v>226565.08000000002</v>
      </c>
    </row>
    <row r="162" spans="1:6" ht="157.5">
      <c r="A162" s="76" t="s">
        <v>647</v>
      </c>
      <c r="B162" s="77" t="s">
        <v>712</v>
      </c>
      <c r="C162" s="77" t="s">
        <v>525</v>
      </c>
      <c r="D162" s="1">
        <v>6874600</v>
      </c>
      <c r="E162" s="1">
        <v>3952184.25</v>
      </c>
      <c r="F162" s="1">
        <f t="shared" si="3"/>
        <v>2922415.75</v>
      </c>
    </row>
    <row r="163" spans="1:6" ht="157.5">
      <c r="A163" s="76" t="s">
        <v>648</v>
      </c>
      <c r="B163" s="77" t="s">
        <v>712</v>
      </c>
      <c r="C163" s="77" t="s">
        <v>526</v>
      </c>
      <c r="D163" s="1">
        <v>6874600</v>
      </c>
      <c r="E163" s="1">
        <v>3952184.25</v>
      </c>
      <c r="F163" s="1">
        <f t="shared" si="3"/>
        <v>2922415.75</v>
      </c>
    </row>
    <row r="164" spans="1:6" ht="90">
      <c r="A164" s="76" t="s">
        <v>664</v>
      </c>
      <c r="B164" s="77" t="s">
        <v>712</v>
      </c>
      <c r="C164" s="77" t="s">
        <v>665</v>
      </c>
      <c r="D164" s="1">
        <v>80000000</v>
      </c>
      <c r="E164" s="1">
        <v>21447061.399999999</v>
      </c>
      <c r="F164" s="1">
        <f t="shared" si="3"/>
        <v>58552938.600000001</v>
      </c>
    </row>
    <row r="165" spans="1:6" ht="90">
      <c r="A165" s="76" t="s">
        <v>666</v>
      </c>
      <c r="B165" s="77" t="s">
        <v>712</v>
      </c>
      <c r="C165" s="77" t="s">
        <v>667</v>
      </c>
      <c r="D165" s="1">
        <v>80000000</v>
      </c>
      <c r="E165" s="1">
        <v>21447061.399999999</v>
      </c>
      <c r="F165" s="1">
        <f t="shared" si="3"/>
        <v>58552938.600000001</v>
      </c>
    </row>
    <row r="166" spans="1:6" ht="22.5">
      <c r="A166" s="76" t="s">
        <v>299</v>
      </c>
      <c r="B166" s="77" t="s">
        <v>712</v>
      </c>
      <c r="C166" s="77" t="s">
        <v>480</v>
      </c>
      <c r="D166" s="1">
        <v>615180</v>
      </c>
      <c r="E166" s="1">
        <v>611385</v>
      </c>
      <c r="F166" s="1">
        <f t="shared" si="3"/>
        <v>3795</v>
      </c>
    </row>
    <row r="167" spans="1:6" ht="33.75">
      <c r="A167" s="76" t="s">
        <v>300</v>
      </c>
      <c r="B167" s="77" t="s">
        <v>712</v>
      </c>
      <c r="C167" s="77" t="s">
        <v>481</v>
      </c>
      <c r="D167" s="1">
        <v>615180</v>
      </c>
      <c r="E167" s="1">
        <v>611385</v>
      </c>
      <c r="F167" s="1">
        <f t="shared" si="3"/>
        <v>3795</v>
      </c>
    </row>
    <row r="168" spans="1:6" ht="56.25">
      <c r="A168" s="76" t="s">
        <v>104</v>
      </c>
      <c r="B168" s="77" t="s">
        <v>712</v>
      </c>
      <c r="C168" s="77" t="s">
        <v>105</v>
      </c>
      <c r="D168" s="62">
        <v>0</v>
      </c>
      <c r="E168" s="1">
        <v>-236862.53</v>
      </c>
      <c r="F168" s="1">
        <f t="shared" si="3"/>
        <v>236862.53</v>
      </c>
    </row>
    <row r="169" spans="1:6" ht="56.25">
      <c r="A169" s="76" t="s">
        <v>564</v>
      </c>
      <c r="B169" s="77" t="s">
        <v>712</v>
      </c>
      <c r="C169" s="77" t="s">
        <v>565</v>
      </c>
      <c r="D169" s="62">
        <v>0</v>
      </c>
      <c r="E169" s="1">
        <v>-236862.53</v>
      </c>
      <c r="F169" s="1">
        <f t="shared" si="3"/>
        <v>236862.53</v>
      </c>
    </row>
    <row r="170" spans="1:6" ht="56.25">
      <c r="A170" s="57" t="s">
        <v>254</v>
      </c>
      <c r="B170" s="77" t="s">
        <v>712</v>
      </c>
      <c r="C170" s="77" t="s">
        <v>482</v>
      </c>
      <c r="D170" s="62">
        <v>0</v>
      </c>
      <c r="E170" s="1">
        <v>-236862.53</v>
      </c>
      <c r="F170" s="1">
        <f t="shared" si="3"/>
        <v>236862.53</v>
      </c>
    </row>
    <row r="171" spans="1:6">
      <c r="A171" s="32"/>
      <c r="B171" s="33"/>
      <c r="C171" s="33"/>
      <c r="D171" s="34"/>
      <c r="E171" s="34"/>
      <c r="F171" s="2"/>
    </row>
    <row r="172" spans="1:6">
      <c r="A172" s="51" t="s">
        <v>173</v>
      </c>
      <c r="B172" s="51"/>
      <c r="C172" s="51"/>
      <c r="D172" s="51"/>
      <c r="E172" s="51"/>
      <c r="F172" s="51"/>
    </row>
    <row r="173" spans="1:6">
      <c r="A173" s="3"/>
      <c r="B173" s="3"/>
      <c r="C173" s="3"/>
      <c r="D173" s="19"/>
      <c r="E173" s="19"/>
      <c r="F173" s="19"/>
    </row>
    <row r="174" spans="1:6" ht="33.75">
      <c r="A174" s="9" t="s">
        <v>168</v>
      </c>
      <c r="B174" s="10" t="s">
        <v>169</v>
      </c>
      <c r="C174" s="11" t="s">
        <v>174</v>
      </c>
      <c r="D174" s="36" t="s">
        <v>175</v>
      </c>
      <c r="E174" s="35" t="s">
        <v>2</v>
      </c>
      <c r="F174" s="37" t="s">
        <v>172</v>
      </c>
    </row>
    <row r="175" spans="1:6">
      <c r="A175" s="16">
        <v>1</v>
      </c>
      <c r="B175" s="16">
        <v>2</v>
      </c>
      <c r="C175" s="12">
        <v>3</v>
      </c>
      <c r="D175" s="12">
        <v>4</v>
      </c>
      <c r="E175" s="16">
        <v>5</v>
      </c>
      <c r="F175" s="16">
        <v>6</v>
      </c>
    </row>
    <row r="176" spans="1:6" ht="22.5">
      <c r="A176" s="55" t="s">
        <v>301</v>
      </c>
      <c r="B176" s="56" t="s">
        <v>720</v>
      </c>
      <c r="C176" s="56" t="s">
        <v>3</v>
      </c>
      <c r="D176" s="63">
        <v>637282643.78999996</v>
      </c>
      <c r="E176" s="63">
        <v>310402093.74000001</v>
      </c>
      <c r="F176" s="68">
        <f t="shared" ref="F176:F260" si="4">D176-E176</f>
        <v>326880550.04999995</v>
      </c>
    </row>
    <row r="177" spans="1:6">
      <c r="A177" s="57" t="s">
        <v>106</v>
      </c>
      <c r="B177" s="56" t="s">
        <v>720</v>
      </c>
      <c r="C177" s="56" t="s">
        <v>302</v>
      </c>
      <c r="D177" s="63">
        <v>61418394.439999998</v>
      </c>
      <c r="E177" s="63">
        <v>42987175.310000002</v>
      </c>
      <c r="F177" s="68">
        <f t="shared" si="4"/>
        <v>18431219.129999995</v>
      </c>
    </row>
    <row r="178" spans="1:6" ht="45">
      <c r="A178" s="57" t="s">
        <v>107</v>
      </c>
      <c r="B178" s="56" t="s">
        <v>720</v>
      </c>
      <c r="C178" s="56" t="s">
        <v>303</v>
      </c>
      <c r="D178" s="63">
        <v>3074793.91</v>
      </c>
      <c r="E178" s="63">
        <v>2333641.2799999998</v>
      </c>
      <c r="F178" s="68">
        <f t="shared" si="4"/>
        <v>741152.63000000035</v>
      </c>
    </row>
    <row r="179" spans="1:6" ht="78.75">
      <c r="A179" s="57" t="s">
        <v>304</v>
      </c>
      <c r="B179" s="56" t="s">
        <v>720</v>
      </c>
      <c r="C179" s="56" t="s">
        <v>305</v>
      </c>
      <c r="D179" s="63">
        <v>3074780.67</v>
      </c>
      <c r="E179" s="63">
        <v>2333628.04</v>
      </c>
      <c r="F179" s="68">
        <f t="shared" si="4"/>
        <v>741152.62999999989</v>
      </c>
    </row>
    <row r="180" spans="1:6" ht="33.75">
      <c r="A180" s="57" t="s">
        <v>306</v>
      </c>
      <c r="B180" s="56" t="s">
        <v>720</v>
      </c>
      <c r="C180" s="56" t="s">
        <v>307</v>
      </c>
      <c r="D180" s="63">
        <v>3074780.67</v>
      </c>
      <c r="E180" s="63">
        <v>2333628.04</v>
      </c>
      <c r="F180" s="68">
        <f t="shared" si="4"/>
        <v>741152.62999999989</v>
      </c>
    </row>
    <row r="181" spans="1:6" ht="33.75">
      <c r="A181" s="57" t="s">
        <v>183</v>
      </c>
      <c r="B181" s="56" t="s">
        <v>720</v>
      </c>
      <c r="C181" s="56" t="s">
        <v>184</v>
      </c>
      <c r="D181" s="63">
        <v>2268696.34</v>
      </c>
      <c r="E181" s="63">
        <v>1708990.72</v>
      </c>
      <c r="F181" s="68">
        <f t="shared" si="4"/>
        <v>559705.61999999988</v>
      </c>
    </row>
    <row r="182" spans="1:6" ht="45">
      <c r="A182" s="57" t="s">
        <v>110</v>
      </c>
      <c r="B182" s="56" t="s">
        <v>720</v>
      </c>
      <c r="C182" s="56" t="s">
        <v>721</v>
      </c>
      <c r="D182" s="63">
        <v>24204.720000000001</v>
      </c>
      <c r="E182" s="63">
        <v>24204.720000000001</v>
      </c>
      <c r="F182" s="69">
        <f>D182-E182</f>
        <v>0</v>
      </c>
    </row>
    <row r="183" spans="1:6" ht="67.5">
      <c r="A183" s="57" t="s">
        <v>185</v>
      </c>
      <c r="B183" s="56" t="s">
        <v>720</v>
      </c>
      <c r="C183" s="56" t="s">
        <v>186</v>
      </c>
      <c r="D183" s="63">
        <v>781879.61</v>
      </c>
      <c r="E183" s="63">
        <v>600432.6</v>
      </c>
      <c r="F183" s="68">
        <f t="shared" si="4"/>
        <v>181447.01</v>
      </c>
    </row>
    <row r="184" spans="1:6">
      <c r="A184" s="57" t="s">
        <v>310</v>
      </c>
      <c r="B184" s="56" t="s">
        <v>720</v>
      </c>
      <c r="C184" s="56" t="s">
        <v>684</v>
      </c>
      <c r="D184" s="63">
        <v>13.24</v>
      </c>
      <c r="E184" s="63">
        <v>13.24</v>
      </c>
      <c r="F184" s="69">
        <f t="shared" si="4"/>
        <v>0</v>
      </c>
    </row>
    <row r="185" spans="1:6" ht="22.5">
      <c r="A185" s="57" t="s">
        <v>311</v>
      </c>
      <c r="B185" s="56" t="s">
        <v>720</v>
      </c>
      <c r="C185" s="56" t="s">
        <v>685</v>
      </c>
      <c r="D185" s="63">
        <v>13.24</v>
      </c>
      <c r="E185" s="63">
        <v>13.24</v>
      </c>
      <c r="F185" s="69">
        <f t="shared" si="4"/>
        <v>0</v>
      </c>
    </row>
    <row r="186" spans="1:6">
      <c r="A186" s="57" t="s">
        <v>109</v>
      </c>
      <c r="B186" s="56" t="s">
        <v>720</v>
      </c>
      <c r="C186" s="56" t="s">
        <v>686</v>
      </c>
      <c r="D186" s="63">
        <v>13.24</v>
      </c>
      <c r="E186" s="63">
        <v>13.24</v>
      </c>
      <c r="F186" s="69">
        <f t="shared" si="4"/>
        <v>0</v>
      </c>
    </row>
    <row r="187" spans="1:6" ht="56.25">
      <c r="A187" s="57" t="s">
        <v>108</v>
      </c>
      <c r="B187" s="56" t="s">
        <v>720</v>
      </c>
      <c r="C187" s="56" t="s">
        <v>312</v>
      </c>
      <c r="D187" s="63">
        <v>1972959.7</v>
      </c>
      <c r="E187" s="63">
        <v>1228539.42</v>
      </c>
      <c r="F187" s="68">
        <f t="shared" si="4"/>
        <v>744420.28</v>
      </c>
    </row>
    <row r="188" spans="1:6" ht="78.75">
      <c r="A188" s="57" t="s">
        <v>304</v>
      </c>
      <c r="B188" s="56" t="s">
        <v>720</v>
      </c>
      <c r="C188" s="56" t="s">
        <v>313</v>
      </c>
      <c r="D188" s="63">
        <v>1470759.7</v>
      </c>
      <c r="E188" s="63">
        <v>1027276.4</v>
      </c>
      <c r="F188" s="68">
        <f t="shared" si="4"/>
        <v>443483.29999999993</v>
      </c>
    </row>
    <row r="189" spans="1:6" ht="33.75">
      <c r="A189" s="57" t="s">
        <v>306</v>
      </c>
      <c r="B189" s="56" t="s">
        <v>720</v>
      </c>
      <c r="C189" s="56" t="s">
        <v>314</v>
      </c>
      <c r="D189" s="63">
        <v>1470759.7</v>
      </c>
      <c r="E189" s="63">
        <v>1027276.4</v>
      </c>
      <c r="F189" s="68">
        <f t="shared" si="4"/>
        <v>443483.29999999993</v>
      </c>
    </row>
    <row r="190" spans="1:6" ht="33.75">
      <c r="A190" s="57" t="s">
        <v>183</v>
      </c>
      <c r="B190" s="56" t="s">
        <v>720</v>
      </c>
      <c r="C190" s="56" t="s">
        <v>187</v>
      </c>
      <c r="D190" s="63">
        <v>1155931.52</v>
      </c>
      <c r="E190" s="63">
        <v>841263.42</v>
      </c>
      <c r="F190" s="68">
        <f t="shared" si="4"/>
        <v>314668.09999999998</v>
      </c>
    </row>
    <row r="191" spans="1:6" ht="67.5">
      <c r="A191" s="57" t="s">
        <v>185</v>
      </c>
      <c r="B191" s="56" t="s">
        <v>720</v>
      </c>
      <c r="C191" s="56" t="s">
        <v>188</v>
      </c>
      <c r="D191" s="63">
        <v>314828.18</v>
      </c>
      <c r="E191" s="63">
        <v>186012.98</v>
      </c>
      <c r="F191" s="68">
        <f t="shared" si="4"/>
        <v>128815.19999999998</v>
      </c>
    </row>
    <row r="192" spans="1:6" ht="33.75">
      <c r="A192" s="57" t="s">
        <v>308</v>
      </c>
      <c r="B192" s="56" t="s">
        <v>720</v>
      </c>
      <c r="C192" s="56" t="s">
        <v>315</v>
      </c>
      <c r="D192" s="63">
        <v>502200</v>
      </c>
      <c r="E192" s="63">
        <v>201263.02</v>
      </c>
      <c r="F192" s="68">
        <f t="shared" si="4"/>
        <v>300936.98</v>
      </c>
    </row>
    <row r="193" spans="1:6" ht="45">
      <c r="A193" s="57" t="s">
        <v>309</v>
      </c>
      <c r="B193" s="56" t="s">
        <v>720</v>
      </c>
      <c r="C193" s="56" t="s">
        <v>316</v>
      </c>
      <c r="D193" s="63">
        <v>502200</v>
      </c>
      <c r="E193" s="63">
        <v>201263.02</v>
      </c>
      <c r="F193" s="68">
        <f t="shared" si="4"/>
        <v>300936.98</v>
      </c>
    </row>
    <row r="194" spans="1:6" ht="22.5">
      <c r="A194" s="57" t="s">
        <v>273</v>
      </c>
      <c r="B194" s="56" t="s">
        <v>720</v>
      </c>
      <c r="C194" s="56" t="s">
        <v>189</v>
      </c>
      <c r="D194" s="63">
        <v>502200</v>
      </c>
      <c r="E194" s="63">
        <v>201263.02</v>
      </c>
      <c r="F194" s="68">
        <f t="shared" si="4"/>
        <v>300936.98</v>
      </c>
    </row>
    <row r="195" spans="1:6" ht="56.25">
      <c r="A195" s="57" t="s">
        <v>722</v>
      </c>
      <c r="B195" s="56" t="s">
        <v>720</v>
      </c>
      <c r="C195" s="56" t="s">
        <v>317</v>
      </c>
      <c r="D195" s="63">
        <v>22466158.079999998</v>
      </c>
      <c r="E195" s="63">
        <v>16067365.16</v>
      </c>
      <c r="F195" s="68">
        <f t="shared" si="4"/>
        <v>6398792.9199999981</v>
      </c>
    </row>
    <row r="196" spans="1:6" ht="78.75">
      <c r="A196" s="57" t="s">
        <v>304</v>
      </c>
      <c r="B196" s="56" t="s">
        <v>720</v>
      </c>
      <c r="C196" s="56" t="s">
        <v>318</v>
      </c>
      <c r="D196" s="63">
        <v>17930611.789999999</v>
      </c>
      <c r="E196" s="63">
        <v>13303214.199999999</v>
      </c>
      <c r="F196" s="68">
        <f t="shared" si="4"/>
        <v>4627397.59</v>
      </c>
    </row>
    <row r="197" spans="1:6" ht="33.75">
      <c r="A197" s="57" t="s">
        <v>306</v>
      </c>
      <c r="B197" s="56" t="s">
        <v>720</v>
      </c>
      <c r="C197" s="56" t="s">
        <v>319</v>
      </c>
      <c r="D197" s="63">
        <v>17930611.789999999</v>
      </c>
      <c r="E197" s="63">
        <v>13303214.199999999</v>
      </c>
      <c r="F197" s="68">
        <f t="shared" si="4"/>
        <v>4627397.59</v>
      </c>
    </row>
    <row r="198" spans="1:6" ht="33.75">
      <c r="A198" s="57" t="s">
        <v>183</v>
      </c>
      <c r="B198" s="56" t="s">
        <v>720</v>
      </c>
      <c r="C198" s="56" t="s">
        <v>190</v>
      </c>
      <c r="D198" s="63">
        <v>13789302.77</v>
      </c>
      <c r="E198" s="63">
        <v>9895923.5800000001</v>
      </c>
      <c r="F198" s="68">
        <f t="shared" si="4"/>
        <v>3893379.1899999995</v>
      </c>
    </row>
    <row r="199" spans="1:6" ht="45">
      <c r="A199" s="57" t="s">
        <v>110</v>
      </c>
      <c r="B199" s="56" t="s">
        <v>720</v>
      </c>
      <c r="C199" s="56" t="s">
        <v>249</v>
      </c>
      <c r="D199" s="63">
        <v>12000</v>
      </c>
      <c r="E199" s="64">
        <v>0</v>
      </c>
      <c r="F199" s="69">
        <f t="shared" si="4"/>
        <v>12000</v>
      </c>
    </row>
    <row r="200" spans="1:6" ht="67.5">
      <c r="A200" s="57" t="s">
        <v>185</v>
      </c>
      <c r="B200" s="56" t="s">
        <v>720</v>
      </c>
      <c r="C200" s="56" t="s">
        <v>191</v>
      </c>
      <c r="D200" s="63">
        <v>4129309.02</v>
      </c>
      <c r="E200" s="63">
        <v>3407290.62</v>
      </c>
      <c r="F200" s="68">
        <f t="shared" si="4"/>
        <v>722018.39999999991</v>
      </c>
    </row>
    <row r="201" spans="1:6" ht="33.75">
      <c r="A201" s="57" t="s">
        <v>308</v>
      </c>
      <c r="B201" s="56" t="s">
        <v>720</v>
      </c>
      <c r="C201" s="56" t="s">
        <v>320</v>
      </c>
      <c r="D201" s="63">
        <v>4492523.9400000004</v>
      </c>
      <c r="E201" s="63">
        <v>2734254.79</v>
      </c>
      <c r="F201" s="68">
        <f t="shared" si="4"/>
        <v>1758269.1500000004</v>
      </c>
    </row>
    <row r="202" spans="1:6" ht="45">
      <c r="A202" s="57" t="s">
        <v>309</v>
      </c>
      <c r="B202" s="56" t="s">
        <v>720</v>
      </c>
      <c r="C202" s="56" t="s">
        <v>321</v>
      </c>
      <c r="D202" s="63">
        <v>4492523.9400000004</v>
      </c>
      <c r="E202" s="63">
        <v>2734254.79</v>
      </c>
      <c r="F202" s="68">
        <f t="shared" si="4"/>
        <v>1758269.1500000004</v>
      </c>
    </row>
    <row r="203" spans="1:6" ht="33.75">
      <c r="A203" s="57" t="s">
        <v>687</v>
      </c>
      <c r="B203" s="56" t="s">
        <v>720</v>
      </c>
      <c r="C203" s="56" t="s">
        <v>192</v>
      </c>
      <c r="D203" s="63">
        <v>1224250.93</v>
      </c>
      <c r="E203" s="63">
        <v>729843.17</v>
      </c>
      <c r="F203" s="68">
        <f t="shared" si="4"/>
        <v>494407.75999999989</v>
      </c>
    </row>
    <row r="204" spans="1:6" ht="22.5">
      <c r="A204" s="57" t="s">
        <v>273</v>
      </c>
      <c r="B204" s="56" t="s">
        <v>720</v>
      </c>
      <c r="C204" s="56" t="s">
        <v>193</v>
      </c>
      <c r="D204" s="63">
        <v>2206779.33</v>
      </c>
      <c r="E204" s="63">
        <v>1155238.26</v>
      </c>
      <c r="F204" s="68">
        <f t="shared" si="4"/>
        <v>1051541.07</v>
      </c>
    </row>
    <row r="205" spans="1:6">
      <c r="A205" s="57" t="s">
        <v>544</v>
      </c>
      <c r="B205" s="56" t="s">
        <v>720</v>
      </c>
      <c r="C205" s="56" t="s">
        <v>545</v>
      </c>
      <c r="D205" s="63">
        <v>1061493.68</v>
      </c>
      <c r="E205" s="63">
        <v>849173.36</v>
      </c>
      <c r="F205" s="68">
        <f t="shared" si="4"/>
        <v>212320.31999999995</v>
      </c>
    </row>
    <row r="206" spans="1:6">
      <c r="A206" s="57" t="s">
        <v>310</v>
      </c>
      <c r="B206" s="56" t="s">
        <v>720</v>
      </c>
      <c r="C206" s="56" t="s">
        <v>322</v>
      </c>
      <c r="D206" s="63">
        <v>43022.35</v>
      </c>
      <c r="E206" s="63">
        <v>29896.17</v>
      </c>
      <c r="F206" s="68">
        <f t="shared" si="4"/>
        <v>13126.18</v>
      </c>
    </row>
    <row r="207" spans="1:6" ht="22.5">
      <c r="A207" s="57" t="s">
        <v>311</v>
      </c>
      <c r="B207" s="56" t="s">
        <v>720</v>
      </c>
      <c r="C207" s="56" t="s">
        <v>323</v>
      </c>
      <c r="D207" s="63">
        <v>43022.35</v>
      </c>
      <c r="E207" s="63">
        <v>29896.17</v>
      </c>
      <c r="F207" s="68">
        <f t="shared" si="4"/>
        <v>13126.18</v>
      </c>
    </row>
    <row r="208" spans="1:6">
      <c r="A208" s="57" t="s">
        <v>111</v>
      </c>
      <c r="B208" s="56" t="s">
        <v>720</v>
      </c>
      <c r="C208" s="56" t="s">
        <v>496</v>
      </c>
      <c r="D208" s="63">
        <v>39688.18</v>
      </c>
      <c r="E208" s="63">
        <v>26562</v>
      </c>
      <c r="F208" s="68">
        <f t="shared" si="4"/>
        <v>13126.18</v>
      </c>
    </row>
    <row r="209" spans="1:6">
      <c r="A209" s="57" t="s">
        <v>109</v>
      </c>
      <c r="B209" s="56" t="s">
        <v>720</v>
      </c>
      <c r="C209" s="56" t="s">
        <v>613</v>
      </c>
      <c r="D209" s="63">
        <v>3334.17</v>
      </c>
      <c r="E209" s="63">
        <v>3334.17</v>
      </c>
      <c r="F209" s="69">
        <f t="shared" si="4"/>
        <v>0</v>
      </c>
    </row>
    <row r="210" spans="1:6" ht="56.25">
      <c r="A210" s="57" t="s">
        <v>112</v>
      </c>
      <c r="B210" s="56" t="s">
        <v>720</v>
      </c>
      <c r="C210" s="56" t="s">
        <v>324</v>
      </c>
      <c r="D210" s="63">
        <v>6285544.4800000004</v>
      </c>
      <c r="E210" s="63">
        <v>4591349.6900000004</v>
      </c>
      <c r="F210" s="68">
        <f t="shared" si="4"/>
        <v>1694194.79</v>
      </c>
    </row>
    <row r="211" spans="1:6" ht="78.75">
      <c r="A211" s="57" t="s">
        <v>304</v>
      </c>
      <c r="B211" s="56" t="s">
        <v>720</v>
      </c>
      <c r="C211" s="56" t="s">
        <v>325</v>
      </c>
      <c r="D211" s="63">
        <v>6049382.9000000004</v>
      </c>
      <c r="E211" s="63">
        <v>4460937.3</v>
      </c>
      <c r="F211" s="68">
        <f t="shared" si="4"/>
        <v>1588445.6000000006</v>
      </c>
    </row>
    <row r="212" spans="1:6" ht="33.75">
      <c r="A212" s="57" t="s">
        <v>306</v>
      </c>
      <c r="B212" s="56" t="s">
        <v>720</v>
      </c>
      <c r="C212" s="56" t="s">
        <v>326</v>
      </c>
      <c r="D212" s="63">
        <v>6049382.9000000004</v>
      </c>
      <c r="E212" s="63">
        <v>4460937.3</v>
      </c>
      <c r="F212" s="68">
        <f t="shared" si="4"/>
        <v>1588445.6000000006</v>
      </c>
    </row>
    <row r="213" spans="1:6" ht="33.75">
      <c r="A213" s="57" t="s">
        <v>183</v>
      </c>
      <c r="B213" s="56" t="s">
        <v>720</v>
      </c>
      <c r="C213" s="56" t="s">
        <v>194</v>
      </c>
      <c r="D213" s="63">
        <v>4666612.21</v>
      </c>
      <c r="E213" s="63">
        <v>3450896.64</v>
      </c>
      <c r="F213" s="68">
        <f t="shared" si="4"/>
        <v>1215715.5699999998</v>
      </c>
    </row>
    <row r="214" spans="1:6" ht="67.5">
      <c r="A214" s="57" t="s">
        <v>185</v>
      </c>
      <c r="B214" s="56" t="s">
        <v>720</v>
      </c>
      <c r="C214" s="56" t="s">
        <v>195</v>
      </c>
      <c r="D214" s="63">
        <v>1382770.69</v>
      </c>
      <c r="E214" s="63">
        <v>1010040.66</v>
      </c>
      <c r="F214" s="68">
        <f t="shared" si="4"/>
        <v>372730.02999999991</v>
      </c>
    </row>
    <row r="215" spans="1:6" ht="33.75">
      <c r="A215" s="57" t="s">
        <v>308</v>
      </c>
      <c r="B215" s="56" t="s">
        <v>720</v>
      </c>
      <c r="C215" s="56" t="s">
        <v>327</v>
      </c>
      <c r="D215" s="63">
        <v>235300</v>
      </c>
      <c r="E215" s="63">
        <v>129571.91</v>
      </c>
      <c r="F215" s="68">
        <f t="shared" si="4"/>
        <v>105728.09</v>
      </c>
    </row>
    <row r="216" spans="1:6" ht="45">
      <c r="A216" s="57" t="s">
        <v>309</v>
      </c>
      <c r="B216" s="56" t="s">
        <v>720</v>
      </c>
      <c r="C216" s="56" t="s">
        <v>328</v>
      </c>
      <c r="D216" s="63">
        <v>235300</v>
      </c>
      <c r="E216" s="63">
        <v>129571.91</v>
      </c>
      <c r="F216" s="68">
        <f t="shared" si="4"/>
        <v>105728.09</v>
      </c>
    </row>
    <row r="217" spans="1:6" ht="33.75">
      <c r="A217" s="57" t="s">
        <v>687</v>
      </c>
      <c r="B217" s="56" t="s">
        <v>720</v>
      </c>
      <c r="C217" s="56" t="s">
        <v>196</v>
      </c>
      <c r="D217" s="63">
        <v>202122.48</v>
      </c>
      <c r="E217" s="63">
        <v>118411.91</v>
      </c>
      <c r="F217" s="68">
        <f t="shared" si="4"/>
        <v>83710.570000000007</v>
      </c>
    </row>
    <row r="218" spans="1:6" ht="22.5">
      <c r="A218" s="57" t="s">
        <v>273</v>
      </c>
      <c r="B218" s="56" t="s">
        <v>720</v>
      </c>
      <c r="C218" s="56" t="s">
        <v>197</v>
      </c>
      <c r="D218" s="63">
        <v>33177.519999999997</v>
      </c>
      <c r="E218" s="63">
        <v>11160</v>
      </c>
      <c r="F218" s="68">
        <f t="shared" si="4"/>
        <v>22017.519999999997</v>
      </c>
    </row>
    <row r="219" spans="1:6">
      <c r="A219" s="57" t="s">
        <v>310</v>
      </c>
      <c r="B219" s="56" t="s">
        <v>720</v>
      </c>
      <c r="C219" s="56" t="s">
        <v>620</v>
      </c>
      <c r="D219" s="63">
        <v>861.58</v>
      </c>
      <c r="E219" s="63">
        <v>840.48</v>
      </c>
      <c r="F219" s="68">
        <f t="shared" si="4"/>
        <v>21.100000000000023</v>
      </c>
    </row>
    <row r="220" spans="1:6" ht="22.5">
      <c r="A220" s="57" t="s">
        <v>311</v>
      </c>
      <c r="B220" s="56" t="s">
        <v>720</v>
      </c>
      <c r="C220" s="56" t="s">
        <v>621</v>
      </c>
      <c r="D220" s="63">
        <v>861.58</v>
      </c>
      <c r="E220" s="63">
        <v>840.48</v>
      </c>
      <c r="F220" s="68">
        <f t="shared" si="4"/>
        <v>21.100000000000023</v>
      </c>
    </row>
    <row r="221" spans="1:6">
      <c r="A221" s="57" t="s">
        <v>111</v>
      </c>
      <c r="B221" s="56" t="s">
        <v>720</v>
      </c>
      <c r="C221" s="56" t="s">
        <v>622</v>
      </c>
      <c r="D221" s="63">
        <v>499.1</v>
      </c>
      <c r="E221" s="63">
        <v>478</v>
      </c>
      <c r="F221" s="68">
        <f t="shared" si="4"/>
        <v>21.100000000000023</v>
      </c>
    </row>
    <row r="222" spans="1:6">
      <c r="A222" s="57" t="s">
        <v>109</v>
      </c>
      <c r="B222" s="56" t="s">
        <v>720</v>
      </c>
      <c r="C222" s="56" t="s">
        <v>688</v>
      </c>
      <c r="D222" s="63">
        <v>362.48</v>
      </c>
      <c r="E222" s="63">
        <v>362.48</v>
      </c>
      <c r="F222" s="69">
        <f t="shared" si="4"/>
        <v>0</v>
      </c>
    </row>
    <row r="223" spans="1:6">
      <c r="A223" s="57" t="s">
        <v>113</v>
      </c>
      <c r="B223" s="56" t="s">
        <v>720</v>
      </c>
      <c r="C223" s="56" t="s">
        <v>329</v>
      </c>
      <c r="D223" s="63">
        <v>200000</v>
      </c>
      <c r="E223" s="64">
        <v>0</v>
      </c>
      <c r="F223" s="68">
        <f t="shared" si="4"/>
        <v>200000</v>
      </c>
    </row>
    <row r="224" spans="1:6">
      <c r="A224" s="57" t="s">
        <v>310</v>
      </c>
      <c r="B224" s="56" t="s">
        <v>720</v>
      </c>
      <c r="C224" s="56" t="s">
        <v>330</v>
      </c>
      <c r="D224" s="63">
        <v>200000</v>
      </c>
      <c r="E224" s="64">
        <v>0</v>
      </c>
      <c r="F224" s="68">
        <f t="shared" si="4"/>
        <v>200000</v>
      </c>
    </row>
    <row r="225" spans="1:6">
      <c r="A225" s="57" t="s">
        <v>114</v>
      </c>
      <c r="B225" s="56" t="s">
        <v>720</v>
      </c>
      <c r="C225" s="56" t="s">
        <v>198</v>
      </c>
      <c r="D225" s="63">
        <v>200000</v>
      </c>
      <c r="E225" s="64">
        <v>0</v>
      </c>
      <c r="F225" s="68">
        <f t="shared" si="4"/>
        <v>200000</v>
      </c>
    </row>
    <row r="226" spans="1:6" ht="22.5">
      <c r="A226" s="57" t="s">
        <v>115</v>
      </c>
      <c r="B226" s="56" t="s">
        <v>720</v>
      </c>
      <c r="C226" s="56" t="s">
        <v>331</v>
      </c>
      <c r="D226" s="63">
        <v>27418938.27</v>
      </c>
      <c r="E226" s="63">
        <v>18766279.760000002</v>
      </c>
      <c r="F226" s="68">
        <f t="shared" si="4"/>
        <v>8652658.5099999979</v>
      </c>
    </row>
    <row r="227" spans="1:6" ht="78.75">
      <c r="A227" s="57" t="s">
        <v>304</v>
      </c>
      <c r="B227" s="56" t="s">
        <v>720</v>
      </c>
      <c r="C227" s="56" t="s">
        <v>332</v>
      </c>
      <c r="D227" s="63">
        <v>14758458.039999999</v>
      </c>
      <c r="E227" s="63">
        <v>10462927.789999999</v>
      </c>
      <c r="F227" s="68">
        <f t="shared" si="4"/>
        <v>4295530.25</v>
      </c>
    </row>
    <row r="228" spans="1:6" ht="22.5">
      <c r="A228" s="57" t="s">
        <v>373</v>
      </c>
      <c r="B228" s="56" t="s">
        <v>720</v>
      </c>
      <c r="C228" s="56" t="s">
        <v>491</v>
      </c>
      <c r="D228" s="63">
        <v>11320200</v>
      </c>
      <c r="E228" s="63">
        <v>8221131.1900000004</v>
      </c>
      <c r="F228" s="68">
        <f t="shared" si="4"/>
        <v>3099068.8099999996</v>
      </c>
    </row>
    <row r="229" spans="1:6">
      <c r="A229" s="57" t="s">
        <v>212</v>
      </c>
      <c r="B229" s="56" t="s">
        <v>720</v>
      </c>
      <c r="C229" s="56" t="s">
        <v>492</v>
      </c>
      <c r="D229" s="63">
        <v>8194494.5999999996</v>
      </c>
      <c r="E229" s="63">
        <v>6463474.6799999997</v>
      </c>
      <c r="F229" s="68">
        <f t="shared" si="4"/>
        <v>1731019.92</v>
      </c>
    </row>
    <row r="230" spans="1:6" ht="56.25">
      <c r="A230" s="57" t="s">
        <v>689</v>
      </c>
      <c r="B230" s="56" t="s">
        <v>720</v>
      </c>
      <c r="C230" s="56" t="s">
        <v>493</v>
      </c>
      <c r="D230" s="63">
        <v>3125705.4</v>
      </c>
      <c r="E230" s="63">
        <v>1757656.51</v>
      </c>
      <c r="F230" s="68">
        <f t="shared" si="4"/>
        <v>1368048.89</v>
      </c>
    </row>
    <row r="231" spans="1:6" ht="33.75">
      <c r="A231" s="57" t="s">
        <v>306</v>
      </c>
      <c r="B231" s="56" t="s">
        <v>720</v>
      </c>
      <c r="C231" s="56" t="s">
        <v>333</v>
      </c>
      <c r="D231" s="63">
        <v>3438258.04</v>
      </c>
      <c r="E231" s="63">
        <v>2241796.6</v>
      </c>
      <c r="F231" s="68">
        <f t="shared" si="4"/>
        <v>1196461.44</v>
      </c>
    </row>
    <row r="232" spans="1:6" ht="33.75">
      <c r="A232" s="57" t="s">
        <v>183</v>
      </c>
      <c r="B232" s="56" t="s">
        <v>720</v>
      </c>
      <c r="C232" s="56" t="s">
        <v>199</v>
      </c>
      <c r="D232" s="63">
        <v>2660477.9900000002</v>
      </c>
      <c r="E232" s="63">
        <v>1774607.89</v>
      </c>
      <c r="F232" s="68">
        <f t="shared" si="4"/>
        <v>885870.10000000033</v>
      </c>
    </row>
    <row r="233" spans="1:6" ht="67.5">
      <c r="A233" s="57" t="s">
        <v>185</v>
      </c>
      <c r="B233" s="56" t="s">
        <v>720</v>
      </c>
      <c r="C233" s="56" t="s">
        <v>200</v>
      </c>
      <c r="D233" s="63">
        <v>777780.05</v>
      </c>
      <c r="E233" s="63">
        <v>467188.71</v>
      </c>
      <c r="F233" s="68">
        <f t="shared" si="4"/>
        <v>310591.34000000003</v>
      </c>
    </row>
    <row r="234" spans="1:6" ht="33.75">
      <c r="A234" s="57" t="s">
        <v>308</v>
      </c>
      <c r="B234" s="56" t="s">
        <v>720</v>
      </c>
      <c r="C234" s="56" t="s">
        <v>334</v>
      </c>
      <c r="D234" s="63">
        <v>6380735.3399999999</v>
      </c>
      <c r="E234" s="63">
        <v>3795610.5</v>
      </c>
      <c r="F234" s="68">
        <f t="shared" si="4"/>
        <v>2585124.84</v>
      </c>
    </row>
    <row r="235" spans="1:6" ht="45">
      <c r="A235" s="57" t="s">
        <v>309</v>
      </c>
      <c r="B235" s="56" t="s">
        <v>720</v>
      </c>
      <c r="C235" s="56" t="s">
        <v>335</v>
      </c>
      <c r="D235" s="63">
        <v>6380735.3399999999</v>
      </c>
      <c r="E235" s="63">
        <v>3795610.5</v>
      </c>
      <c r="F235" s="68">
        <f t="shared" si="4"/>
        <v>2585124.84</v>
      </c>
    </row>
    <row r="236" spans="1:6" ht="33.75">
      <c r="A236" s="57" t="s">
        <v>687</v>
      </c>
      <c r="B236" s="56" t="s">
        <v>720</v>
      </c>
      <c r="C236" s="56" t="s">
        <v>201</v>
      </c>
      <c r="D236" s="63">
        <v>337666.47</v>
      </c>
      <c r="E236" s="63">
        <v>180233.47</v>
      </c>
      <c r="F236" s="68">
        <f t="shared" si="4"/>
        <v>157432.99999999997</v>
      </c>
    </row>
    <row r="237" spans="1:6" ht="22.5">
      <c r="A237" s="57" t="s">
        <v>273</v>
      </c>
      <c r="B237" s="56" t="s">
        <v>720</v>
      </c>
      <c r="C237" s="56" t="s">
        <v>202</v>
      </c>
      <c r="D237" s="63">
        <v>2168107.6800000002</v>
      </c>
      <c r="E237" s="63">
        <v>1472297.26</v>
      </c>
      <c r="F237" s="68">
        <f t="shared" si="4"/>
        <v>695810.42000000016</v>
      </c>
    </row>
    <row r="238" spans="1:6" ht="56.25">
      <c r="A238" s="57" t="s">
        <v>546</v>
      </c>
      <c r="B238" s="56" t="s">
        <v>720</v>
      </c>
      <c r="C238" s="56" t="s">
        <v>547</v>
      </c>
      <c r="D238" s="63">
        <v>500000</v>
      </c>
      <c r="E238" s="63">
        <v>15000</v>
      </c>
      <c r="F238" s="68">
        <f t="shared" si="4"/>
        <v>485000</v>
      </c>
    </row>
    <row r="239" spans="1:6">
      <c r="A239" s="57" t="s">
        <v>544</v>
      </c>
      <c r="B239" s="56" t="s">
        <v>720</v>
      </c>
      <c r="C239" s="56" t="s">
        <v>548</v>
      </c>
      <c r="D239" s="63">
        <v>3374961.19</v>
      </c>
      <c r="E239" s="63">
        <v>2128079.77</v>
      </c>
      <c r="F239" s="68">
        <f t="shared" si="4"/>
        <v>1246881.42</v>
      </c>
    </row>
    <row r="240" spans="1:6" ht="22.5">
      <c r="A240" s="57" t="s">
        <v>352</v>
      </c>
      <c r="B240" s="56" t="s">
        <v>720</v>
      </c>
      <c r="C240" s="56" t="s">
        <v>557</v>
      </c>
      <c r="D240" s="63">
        <v>15180</v>
      </c>
      <c r="E240" s="63">
        <v>8855</v>
      </c>
      <c r="F240" s="68">
        <f t="shared" si="4"/>
        <v>6325</v>
      </c>
    </row>
    <row r="241" spans="1:6">
      <c r="A241" s="57" t="s">
        <v>246</v>
      </c>
      <c r="B241" s="56" t="s">
        <v>720</v>
      </c>
      <c r="C241" s="56" t="s">
        <v>558</v>
      </c>
      <c r="D241" s="63">
        <v>15180</v>
      </c>
      <c r="E241" s="63">
        <v>8855</v>
      </c>
      <c r="F241" s="68">
        <f t="shared" si="4"/>
        <v>6325</v>
      </c>
    </row>
    <row r="242" spans="1:6" ht="45">
      <c r="A242" s="57" t="s">
        <v>336</v>
      </c>
      <c r="B242" s="56" t="s">
        <v>720</v>
      </c>
      <c r="C242" s="56" t="s">
        <v>337</v>
      </c>
      <c r="D242" s="63">
        <v>4631437.28</v>
      </c>
      <c r="E242" s="63">
        <v>3199437.28</v>
      </c>
      <c r="F242" s="68">
        <f t="shared" si="4"/>
        <v>1432000.0000000005</v>
      </c>
    </row>
    <row r="243" spans="1:6">
      <c r="A243" s="57" t="s">
        <v>338</v>
      </c>
      <c r="B243" s="56" t="s">
        <v>720</v>
      </c>
      <c r="C243" s="56" t="s">
        <v>339</v>
      </c>
      <c r="D243" s="63">
        <v>4631437.28</v>
      </c>
      <c r="E243" s="63">
        <v>3199437.28</v>
      </c>
      <c r="F243" s="68">
        <f t="shared" si="4"/>
        <v>1432000.0000000005</v>
      </c>
    </row>
    <row r="244" spans="1:6" ht="67.5">
      <c r="A244" s="57" t="s">
        <v>690</v>
      </c>
      <c r="B244" s="56" t="s">
        <v>720</v>
      </c>
      <c r="C244" s="56" t="s">
        <v>203</v>
      </c>
      <c r="D244" s="63">
        <v>4491437.28</v>
      </c>
      <c r="E244" s="63">
        <v>3199437.28</v>
      </c>
      <c r="F244" s="68">
        <f t="shared" si="4"/>
        <v>1292000.0000000005</v>
      </c>
    </row>
    <row r="245" spans="1:6" ht="22.5">
      <c r="A245" s="57" t="s">
        <v>611</v>
      </c>
      <c r="B245" s="56" t="s">
        <v>720</v>
      </c>
      <c r="C245" s="56" t="s">
        <v>691</v>
      </c>
      <c r="D245" s="63">
        <v>140000</v>
      </c>
      <c r="E245" s="64">
        <v>0</v>
      </c>
      <c r="F245" s="69">
        <f t="shared" si="4"/>
        <v>140000</v>
      </c>
    </row>
    <row r="246" spans="1:6">
      <c r="A246" s="57" t="s">
        <v>310</v>
      </c>
      <c r="B246" s="56" t="s">
        <v>720</v>
      </c>
      <c r="C246" s="56" t="s">
        <v>340</v>
      </c>
      <c r="D246" s="63">
        <v>1633127.61</v>
      </c>
      <c r="E246" s="63">
        <v>1299449.19</v>
      </c>
      <c r="F246" s="68">
        <f t="shared" si="4"/>
        <v>333678.42000000016</v>
      </c>
    </row>
    <row r="247" spans="1:6">
      <c r="A247" s="57" t="s">
        <v>668</v>
      </c>
      <c r="B247" s="56" t="s">
        <v>720</v>
      </c>
      <c r="C247" s="56" t="s">
        <v>669</v>
      </c>
      <c r="D247" s="63">
        <v>954849.79</v>
      </c>
      <c r="E247" s="63">
        <v>824685.73</v>
      </c>
      <c r="F247" s="68">
        <f t="shared" si="4"/>
        <v>130164.06000000006</v>
      </c>
    </row>
    <row r="248" spans="1:6" ht="45">
      <c r="A248" s="57" t="s">
        <v>670</v>
      </c>
      <c r="B248" s="56" t="s">
        <v>720</v>
      </c>
      <c r="C248" s="56" t="s">
        <v>671</v>
      </c>
      <c r="D248" s="63">
        <v>954849.79</v>
      </c>
      <c r="E248" s="63">
        <v>824685.73</v>
      </c>
      <c r="F248" s="68">
        <f t="shared" si="4"/>
        <v>130164.06000000006</v>
      </c>
    </row>
    <row r="249" spans="1:6" ht="22.5">
      <c r="A249" s="57" t="s">
        <v>311</v>
      </c>
      <c r="B249" s="56" t="s">
        <v>720</v>
      </c>
      <c r="C249" s="56" t="s">
        <v>341</v>
      </c>
      <c r="D249" s="63">
        <v>678277.82</v>
      </c>
      <c r="E249" s="63">
        <v>474763.46</v>
      </c>
      <c r="F249" s="68">
        <f t="shared" si="4"/>
        <v>203514.35999999993</v>
      </c>
    </row>
    <row r="250" spans="1:6" ht="22.5">
      <c r="A250" s="57" t="s">
        <v>649</v>
      </c>
      <c r="B250" s="56" t="s">
        <v>720</v>
      </c>
      <c r="C250" s="56" t="s">
        <v>650</v>
      </c>
      <c r="D250" s="63">
        <v>18203.97</v>
      </c>
      <c r="E250" s="64">
        <v>0</v>
      </c>
      <c r="F250" s="68">
        <f t="shared" si="4"/>
        <v>18203.97</v>
      </c>
    </row>
    <row r="251" spans="1:6">
      <c r="A251" s="57" t="s">
        <v>111</v>
      </c>
      <c r="B251" s="56" t="s">
        <v>720</v>
      </c>
      <c r="C251" s="56" t="s">
        <v>723</v>
      </c>
      <c r="D251" s="63">
        <v>5615</v>
      </c>
      <c r="E251" s="63">
        <v>4379</v>
      </c>
      <c r="F251" s="68">
        <f t="shared" si="4"/>
        <v>1236</v>
      </c>
    </row>
    <row r="252" spans="1:6">
      <c r="A252" s="57" t="s">
        <v>109</v>
      </c>
      <c r="B252" s="56" t="s">
        <v>720</v>
      </c>
      <c r="C252" s="56" t="s">
        <v>204</v>
      </c>
      <c r="D252" s="63">
        <v>654458.85</v>
      </c>
      <c r="E252" s="63">
        <v>470384.46</v>
      </c>
      <c r="F252" s="68">
        <f t="shared" si="4"/>
        <v>184074.38999999996</v>
      </c>
    </row>
    <row r="253" spans="1:6">
      <c r="A253" s="57" t="s">
        <v>116</v>
      </c>
      <c r="B253" s="56" t="s">
        <v>720</v>
      </c>
      <c r="C253" s="56" t="s">
        <v>342</v>
      </c>
      <c r="D253" s="63">
        <v>896340</v>
      </c>
      <c r="E253" s="63">
        <v>399152.92</v>
      </c>
      <c r="F253" s="68">
        <f t="shared" si="4"/>
        <v>497187.08</v>
      </c>
    </row>
    <row r="254" spans="1:6" ht="22.5">
      <c r="A254" s="57" t="s">
        <v>117</v>
      </c>
      <c r="B254" s="56" t="s">
        <v>720</v>
      </c>
      <c r="C254" s="56" t="s">
        <v>343</v>
      </c>
      <c r="D254" s="63">
        <v>896340</v>
      </c>
      <c r="E254" s="63">
        <v>399152.92</v>
      </c>
      <c r="F254" s="68">
        <f t="shared" si="4"/>
        <v>497187.08</v>
      </c>
    </row>
    <row r="255" spans="1:6" ht="78.75">
      <c r="A255" s="57" t="s">
        <v>304</v>
      </c>
      <c r="B255" s="56" t="s">
        <v>720</v>
      </c>
      <c r="C255" s="56" t="s">
        <v>344</v>
      </c>
      <c r="D255" s="63">
        <v>857840.8</v>
      </c>
      <c r="E255" s="63">
        <v>392008.24</v>
      </c>
      <c r="F255" s="68">
        <f t="shared" si="4"/>
        <v>465832.56000000006</v>
      </c>
    </row>
    <row r="256" spans="1:6" ht="33.75">
      <c r="A256" s="57" t="s">
        <v>306</v>
      </c>
      <c r="B256" s="56" t="s">
        <v>720</v>
      </c>
      <c r="C256" s="56" t="s">
        <v>345</v>
      </c>
      <c r="D256" s="63">
        <v>857840.8</v>
      </c>
      <c r="E256" s="63">
        <v>392008.24</v>
      </c>
      <c r="F256" s="68">
        <f t="shared" si="4"/>
        <v>465832.56000000006</v>
      </c>
    </row>
    <row r="257" spans="1:6" ht="33.75">
      <c r="A257" s="57" t="s">
        <v>183</v>
      </c>
      <c r="B257" s="56" t="s">
        <v>720</v>
      </c>
      <c r="C257" s="56" t="s">
        <v>205</v>
      </c>
      <c r="D257" s="63">
        <v>658864.28</v>
      </c>
      <c r="E257" s="63">
        <v>306315.84999999998</v>
      </c>
      <c r="F257" s="68">
        <f t="shared" si="4"/>
        <v>352548.43000000005</v>
      </c>
    </row>
    <row r="258" spans="1:6" ht="67.5">
      <c r="A258" s="57" t="s">
        <v>185</v>
      </c>
      <c r="B258" s="56" t="s">
        <v>720</v>
      </c>
      <c r="C258" s="56" t="s">
        <v>206</v>
      </c>
      <c r="D258" s="63">
        <v>198976.52</v>
      </c>
      <c r="E258" s="63">
        <v>85692.39</v>
      </c>
      <c r="F258" s="68">
        <f t="shared" si="4"/>
        <v>113284.12999999999</v>
      </c>
    </row>
    <row r="259" spans="1:6" ht="33.75">
      <c r="A259" s="57" t="s">
        <v>308</v>
      </c>
      <c r="B259" s="56" t="s">
        <v>720</v>
      </c>
      <c r="C259" s="56" t="s">
        <v>346</v>
      </c>
      <c r="D259" s="63">
        <v>38499.199999999997</v>
      </c>
      <c r="E259" s="63">
        <v>7144.68</v>
      </c>
      <c r="F259" s="68">
        <f t="shared" si="4"/>
        <v>31354.519999999997</v>
      </c>
    </row>
    <row r="260" spans="1:6" ht="45">
      <c r="A260" s="57" t="s">
        <v>309</v>
      </c>
      <c r="B260" s="56" t="s">
        <v>720</v>
      </c>
      <c r="C260" s="56" t="s">
        <v>347</v>
      </c>
      <c r="D260" s="63">
        <v>38499.199999999997</v>
      </c>
      <c r="E260" s="63">
        <v>7144.68</v>
      </c>
      <c r="F260" s="68">
        <f t="shared" si="4"/>
        <v>31354.519999999997</v>
      </c>
    </row>
    <row r="261" spans="1:6" ht="33.75">
      <c r="A261" s="57" t="s">
        <v>687</v>
      </c>
      <c r="B261" s="56" t="s">
        <v>720</v>
      </c>
      <c r="C261" s="56" t="s">
        <v>277</v>
      </c>
      <c r="D261" s="63">
        <v>15000</v>
      </c>
      <c r="E261" s="63">
        <v>7144.68</v>
      </c>
      <c r="F261" s="68">
        <f t="shared" ref="F261:F324" si="5">D261-E261</f>
        <v>7855.32</v>
      </c>
    </row>
    <row r="262" spans="1:6" ht="22.5">
      <c r="A262" s="57" t="s">
        <v>273</v>
      </c>
      <c r="B262" s="56" t="s">
        <v>720</v>
      </c>
      <c r="C262" s="56" t="s">
        <v>483</v>
      </c>
      <c r="D262" s="63">
        <v>23499.200000000001</v>
      </c>
      <c r="E262" s="64">
        <v>0</v>
      </c>
      <c r="F262" s="68">
        <f t="shared" si="5"/>
        <v>23499.200000000001</v>
      </c>
    </row>
    <row r="263" spans="1:6" ht="22.5">
      <c r="A263" s="57" t="s">
        <v>118</v>
      </c>
      <c r="B263" s="56" t="s">
        <v>720</v>
      </c>
      <c r="C263" s="56" t="s">
        <v>348</v>
      </c>
      <c r="D263" s="63">
        <v>180000</v>
      </c>
      <c r="E263" s="63">
        <v>72322</v>
      </c>
      <c r="F263" s="68">
        <f t="shared" si="5"/>
        <v>107678</v>
      </c>
    </row>
    <row r="264" spans="1:6">
      <c r="A264" s="57" t="s">
        <v>549</v>
      </c>
      <c r="B264" s="56" t="s">
        <v>720</v>
      </c>
      <c r="C264" s="56" t="s">
        <v>349</v>
      </c>
      <c r="D264" s="63">
        <v>130000</v>
      </c>
      <c r="E264" s="63">
        <v>50322</v>
      </c>
      <c r="F264" s="68">
        <f t="shared" si="5"/>
        <v>79678</v>
      </c>
    </row>
    <row r="265" spans="1:6" ht="33.75">
      <c r="A265" s="57" t="s">
        <v>308</v>
      </c>
      <c r="B265" s="56" t="s">
        <v>720</v>
      </c>
      <c r="C265" s="56" t="s">
        <v>350</v>
      </c>
      <c r="D265" s="63">
        <v>130000</v>
      </c>
      <c r="E265" s="63">
        <v>50322</v>
      </c>
      <c r="F265" s="68">
        <f t="shared" si="5"/>
        <v>79678</v>
      </c>
    </row>
    <row r="266" spans="1:6" ht="45">
      <c r="A266" s="57" t="s">
        <v>309</v>
      </c>
      <c r="B266" s="56" t="s">
        <v>720</v>
      </c>
      <c r="C266" s="56" t="s">
        <v>351</v>
      </c>
      <c r="D266" s="63">
        <v>130000</v>
      </c>
      <c r="E266" s="63">
        <v>50322</v>
      </c>
      <c r="F266" s="68">
        <f t="shared" si="5"/>
        <v>79678</v>
      </c>
    </row>
    <row r="267" spans="1:6" ht="22.5">
      <c r="A267" s="57" t="s">
        <v>273</v>
      </c>
      <c r="B267" s="56" t="s">
        <v>720</v>
      </c>
      <c r="C267" s="56" t="s">
        <v>207</v>
      </c>
      <c r="D267" s="63">
        <v>130000</v>
      </c>
      <c r="E267" s="63">
        <v>50322</v>
      </c>
      <c r="F267" s="68">
        <f t="shared" si="5"/>
        <v>79678</v>
      </c>
    </row>
    <row r="268" spans="1:6" ht="45">
      <c r="A268" s="57" t="s">
        <v>704</v>
      </c>
      <c r="B268" s="56" t="s">
        <v>720</v>
      </c>
      <c r="C268" s="56" t="s">
        <v>705</v>
      </c>
      <c r="D268" s="63">
        <v>50000</v>
      </c>
      <c r="E268" s="63">
        <v>22000</v>
      </c>
      <c r="F268" s="68">
        <f t="shared" si="5"/>
        <v>28000</v>
      </c>
    </row>
    <row r="269" spans="1:6" ht="33.75">
      <c r="A269" s="57" t="s">
        <v>308</v>
      </c>
      <c r="B269" s="56" t="s">
        <v>720</v>
      </c>
      <c r="C269" s="56" t="s">
        <v>706</v>
      </c>
      <c r="D269" s="63">
        <v>50000</v>
      </c>
      <c r="E269" s="63">
        <v>22000</v>
      </c>
      <c r="F269" s="68">
        <f t="shared" si="5"/>
        <v>28000</v>
      </c>
    </row>
    <row r="270" spans="1:6" ht="45">
      <c r="A270" s="57" t="s">
        <v>309</v>
      </c>
      <c r="B270" s="56" t="s">
        <v>720</v>
      </c>
      <c r="C270" s="56" t="s">
        <v>707</v>
      </c>
      <c r="D270" s="63">
        <v>50000</v>
      </c>
      <c r="E270" s="63">
        <v>22000</v>
      </c>
      <c r="F270" s="68">
        <f t="shared" si="5"/>
        <v>28000</v>
      </c>
    </row>
    <row r="271" spans="1:6" ht="22.5">
      <c r="A271" s="57" t="s">
        <v>273</v>
      </c>
      <c r="B271" s="56" t="s">
        <v>720</v>
      </c>
      <c r="C271" s="56" t="s">
        <v>708</v>
      </c>
      <c r="D271" s="63">
        <v>50000</v>
      </c>
      <c r="E271" s="63">
        <v>22000</v>
      </c>
      <c r="F271" s="68">
        <f t="shared" si="5"/>
        <v>28000</v>
      </c>
    </row>
    <row r="272" spans="1:6">
      <c r="A272" s="57" t="s">
        <v>119</v>
      </c>
      <c r="B272" s="56" t="s">
        <v>720</v>
      </c>
      <c r="C272" s="56" t="s">
        <v>353</v>
      </c>
      <c r="D272" s="63">
        <v>57157503.409999996</v>
      </c>
      <c r="E272" s="63">
        <v>16727257.220000001</v>
      </c>
      <c r="F272" s="68">
        <f t="shared" si="5"/>
        <v>40430246.189999998</v>
      </c>
    </row>
    <row r="273" spans="1:6">
      <c r="A273" s="57" t="s">
        <v>120</v>
      </c>
      <c r="B273" s="56" t="s">
        <v>720</v>
      </c>
      <c r="C273" s="56" t="s">
        <v>354</v>
      </c>
      <c r="D273" s="63">
        <v>103700</v>
      </c>
      <c r="E273" s="63">
        <v>31950</v>
      </c>
      <c r="F273" s="68">
        <f t="shared" si="5"/>
        <v>71750</v>
      </c>
    </row>
    <row r="274" spans="1:6" ht="33.75">
      <c r="A274" s="57" t="s">
        <v>308</v>
      </c>
      <c r="B274" s="56" t="s">
        <v>720</v>
      </c>
      <c r="C274" s="56" t="s">
        <v>355</v>
      </c>
      <c r="D274" s="63">
        <v>103700</v>
      </c>
      <c r="E274" s="63">
        <v>31950</v>
      </c>
      <c r="F274" s="68">
        <f t="shared" si="5"/>
        <v>71750</v>
      </c>
    </row>
    <row r="275" spans="1:6" ht="45">
      <c r="A275" s="57" t="s">
        <v>309</v>
      </c>
      <c r="B275" s="56" t="s">
        <v>720</v>
      </c>
      <c r="C275" s="56" t="s">
        <v>356</v>
      </c>
      <c r="D275" s="63">
        <v>103700</v>
      </c>
      <c r="E275" s="63">
        <v>31950</v>
      </c>
      <c r="F275" s="68">
        <f t="shared" si="5"/>
        <v>71750</v>
      </c>
    </row>
    <row r="276" spans="1:6" ht="22.5">
      <c r="A276" s="57" t="s">
        <v>273</v>
      </c>
      <c r="B276" s="56" t="s">
        <v>720</v>
      </c>
      <c r="C276" s="56" t="s">
        <v>208</v>
      </c>
      <c r="D276" s="63">
        <v>103700</v>
      </c>
      <c r="E276" s="63">
        <v>31950</v>
      </c>
      <c r="F276" s="68">
        <f t="shared" si="5"/>
        <v>71750</v>
      </c>
    </row>
    <row r="277" spans="1:6">
      <c r="A277" s="57" t="s">
        <v>630</v>
      </c>
      <c r="B277" s="56" t="s">
        <v>720</v>
      </c>
      <c r="C277" s="56" t="s">
        <v>631</v>
      </c>
      <c r="D277" s="63">
        <v>349540</v>
      </c>
      <c r="E277" s="63">
        <v>192390.95</v>
      </c>
      <c r="F277" s="68">
        <f t="shared" si="5"/>
        <v>157149.04999999999</v>
      </c>
    </row>
    <row r="278" spans="1:6" ht="33.75">
      <c r="A278" s="57" t="s">
        <v>308</v>
      </c>
      <c r="B278" s="56" t="s">
        <v>720</v>
      </c>
      <c r="C278" s="56" t="s">
        <v>632</v>
      </c>
      <c r="D278" s="63">
        <v>349540</v>
      </c>
      <c r="E278" s="63">
        <v>192390.95</v>
      </c>
      <c r="F278" s="68">
        <f t="shared" si="5"/>
        <v>157149.04999999999</v>
      </c>
    </row>
    <row r="279" spans="1:6" ht="45">
      <c r="A279" s="57" t="s">
        <v>309</v>
      </c>
      <c r="B279" s="56" t="s">
        <v>720</v>
      </c>
      <c r="C279" s="56" t="s">
        <v>633</v>
      </c>
      <c r="D279" s="63">
        <v>349540</v>
      </c>
      <c r="E279" s="63">
        <v>192390.95</v>
      </c>
      <c r="F279" s="68">
        <f t="shared" si="5"/>
        <v>157149.04999999999</v>
      </c>
    </row>
    <row r="280" spans="1:6" ht="22.5">
      <c r="A280" s="57" t="s">
        <v>273</v>
      </c>
      <c r="B280" s="56" t="s">
        <v>720</v>
      </c>
      <c r="C280" s="56" t="s">
        <v>634</v>
      </c>
      <c r="D280" s="63">
        <v>349540</v>
      </c>
      <c r="E280" s="63">
        <v>192390.95</v>
      </c>
      <c r="F280" s="68">
        <f t="shared" si="5"/>
        <v>157149.04999999999</v>
      </c>
    </row>
    <row r="281" spans="1:6" ht="22.5">
      <c r="A281" s="57" t="s">
        <v>121</v>
      </c>
      <c r="B281" s="56" t="s">
        <v>720</v>
      </c>
      <c r="C281" s="56" t="s">
        <v>357</v>
      </c>
      <c r="D281" s="63">
        <v>55904263.409999996</v>
      </c>
      <c r="E281" s="63">
        <v>15893016.27</v>
      </c>
      <c r="F281" s="68">
        <f t="shared" si="5"/>
        <v>40011247.140000001</v>
      </c>
    </row>
    <row r="282" spans="1:6" ht="33.75">
      <c r="A282" s="57" t="s">
        <v>308</v>
      </c>
      <c r="B282" s="56" t="s">
        <v>720</v>
      </c>
      <c r="C282" s="56" t="s">
        <v>358</v>
      </c>
      <c r="D282" s="63">
        <v>55904263.409999996</v>
      </c>
      <c r="E282" s="63">
        <v>15893016.27</v>
      </c>
      <c r="F282" s="68">
        <f t="shared" si="5"/>
        <v>40011247.140000001</v>
      </c>
    </row>
    <row r="283" spans="1:6" ht="45">
      <c r="A283" s="57" t="s">
        <v>309</v>
      </c>
      <c r="B283" s="56" t="s">
        <v>720</v>
      </c>
      <c r="C283" s="56" t="s">
        <v>359</v>
      </c>
      <c r="D283" s="63">
        <v>55904263.409999996</v>
      </c>
      <c r="E283" s="63">
        <v>15893016.27</v>
      </c>
      <c r="F283" s="68">
        <f t="shared" si="5"/>
        <v>40011247.140000001</v>
      </c>
    </row>
    <row r="284" spans="1:6" ht="22.5">
      <c r="A284" s="57" t="s">
        <v>273</v>
      </c>
      <c r="B284" s="56" t="s">
        <v>720</v>
      </c>
      <c r="C284" s="56" t="s">
        <v>209</v>
      </c>
      <c r="D284" s="63">
        <v>55904263.409999996</v>
      </c>
      <c r="E284" s="63">
        <v>15893016.27</v>
      </c>
      <c r="F284" s="68">
        <f t="shared" si="5"/>
        <v>40011247.140000001</v>
      </c>
    </row>
    <row r="285" spans="1:6" ht="22.5">
      <c r="A285" s="57" t="s">
        <v>484</v>
      </c>
      <c r="B285" s="56" t="s">
        <v>720</v>
      </c>
      <c r="C285" s="56" t="s">
        <v>485</v>
      </c>
      <c r="D285" s="63">
        <v>800000</v>
      </c>
      <c r="E285" s="63">
        <v>609900</v>
      </c>
      <c r="F285" s="68">
        <f t="shared" si="5"/>
        <v>190100</v>
      </c>
    </row>
    <row r="286" spans="1:6" ht="33.75">
      <c r="A286" s="57" t="s">
        <v>308</v>
      </c>
      <c r="B286" s="56" t="s">
        <v>720</v>
      </c>
      <c r="C286" s="56" t="s">
        <v>519</v>
      </c>
      <c r="D286" s="63">
        <v>20000</v>
      </c>
      <c r="E286" s="63">
        <v>19900</v>
      </c>
      <c r="F286" s="68">
        <f t="shared" si="5"/>
        <v>100</v>
      </c>
    </row>
    <row r="287" spans="1:6" ht="45">
      <c r="A287" s="57" t="s">
        <v>309</v>
      </c>
      <c r="B287" s="56" t="s">
        <v>720</v>
      </c>
      <c r="C287" s="56" t="s">
        <v>520</v>
      </c>
      <c r="D287" s="63">
        <v>20000</v>
      </c>
      <c r="E287" s="63">
        <v>19900</v>
      </c>
      <c r="F287" s="68">
        <f t="shared" si="5"/>
        <v>100</v>
      </c>
    </row>
    <row r="288" spans="1:6" ht="22.5">
      <c r="A288" s="57" t="s">
        <v>273</v>
      </c>
      <c r="B288" s="56" t="s">
        <v>720</v>
      </c>
      <c r="C288" s="56" t="s">
        <v>521</v>
      </c>
      <c r="D288" s="63">
        <v>20000</v>
      </c>
      <c r="E288" s="63">
        <v>19900</v>
      </c>
      <c r="F288" s="68">
        <f t="shared" si="5"/>
        <v>100</v>
      </c>
    </row>
    <row r="289" spans="1:6" ht="45">
      <c r="A289" s="57" t="s">
        <v>336</v>
      </c>
      <c r="B289" s="56" t="s">
        <v>720</v>
      </c>
      <c r="C289" s="56" t="s">
        <v>559</v>
      </c>
      <c r="D289" s="63">
        <v>780000</v>
      </c>
      <c r="E289" s="63">
        <v>590000</v>
      </c>
      <c r="F289" s="68">
        <f t="shared" si="5"/>
        <v>190000</v>
      </c>
    </row>
    <row r="290" spans="1:6" ht="67.5">
      <c r="A290" s="57" t="s">
        <v>627</v>
      </c>
      <c r="B290" s="56" t="s">
        <v>720</v>
      </c>
      <c r="C290" s="56" t="s">
        <v>560</v>
      </c>
      <c r="D290" s="63">
        <v>780000</v>
      </c>
      <c r="E290" s="63">
        <v>590000</v>
      </c>
      <c r="F290" s="68">
        <f t="shared" si="5"/>
        <v>190000</v>
      </c>
    </row>
    <row r="291" spans="1:6" ht="33.75">
      <c r="A291" s="57" t="s">
        <v>561</v>
      </c>
      <c r="B291" s="56" t="s">
        <v>720</v>
      </c>
      <c r="C291" s="56" t="s">
        <v>562</v>
      </c>
      <c r="D291" s="63">
        <v>780000</v>
      </c>
      <c r="E291" s="63">
        <v>590000</v>
      </c>
      <c r="F291" s="68">
        <f t="shared" si="5"/>
        <v>190000</v>
      </c>
    </row>
    <row r="292" spans="1:6">
      <c r="A292" s="57" t="s">
        <v>122</v>
      </c>
      <c r="B292" s="56" t="s">
        <v>720</v>
      </c>
      <c r="C292" s="56" t="s">
        <v>360</v>
      </c>
      <c r="D292" s="63">
        <v>210886097.71000001</v>
      </c>
      <c r="E292" s="63">
        <v>58467097.770000003</v>
      </c>
      <c r="F292" s="68">
        <f t="shared" si="5"/>
        <v>152418999.94</v>
      </c>
    </row>
    <row r="293" spans="1:6">
      <c r="A293" s="57" t="s">
        <v>123</v>
      </c>
      <c r="B293" s="56" t="s">
        <v>720</v>
      </c>
      <c r="C293" s="56" t="s">
        <v>361</v>
      </c>
      <c r="D293" s="63">
        <v>3733000</v>
      </c>
      <c r="E293" s="63">
        <v>2845833.57</v>
      </c>
      <c r="F293" s="68">
        <f t="shared" si="5"/>
        <v>887166.43000000017</v>
      </c>
    </row>
    <row r="294" spans="1:6" ht="33.75">
      <c r="A294" s="57" t="s">
        <v>308</v>
      </c>
      <c r="B294" s="56" t="s">
        <v>720</v>
      </c>
      <c r="C294" s="56" t="s">
        <v>362</v>
      </c>
      <c r="D294" s="63">
        <v>3733000</v>
      </c>
      <c r="E294" s="63">
        <v>2845833.57</v>
      </c>
      <c r="F294" s="68">
        <f t="shared" si="5"/>
        <v>887166.43000000017</v>
      </c>
    </row>
    <row r="295" spans="1:6" ht="45">
      <c r="A295" s="57" t="s">
        <v>309</v>
      </c>
      <c r="B295" s="56" t="s">
        <v>720</v>
      </c>
      <c r="C295" s="56" t="s">
        <v>363</v>
      </c>
      <c r="D295" s="63">
        <v>3733000</v>
      </c>
      <c r="E295" s="63">
        <v>2845833.57</v>
      </c>
      <c r="F295" s="68">
        <f t="shared" si="5"/>
        <v>887166.43000000017</v>
      </c>
    </row>
    <row r="296" spans="1:6" ht="22.5">
      <c r="A296" s="57" t="s">
        <v>273</v>
      </c>
      <c r="B296" s="56" t="s">
        <v>720</v>
      </c>
      <c r="C296" s="56" t="s">
        <v>263</v>
      </c>
      <c r="D296" s="63">
        <v>3733000</v>
      </c>
      <c r="E296" s="63">
        <v>2845833.57</v>
      </c>
      <c r="F296" s="68">
        <f t="shared" si="5"/>
        <v>887166.43000000017</v>
      </c>
    </row>
    <row r="297" spans="1:6">
      <c r="A297" s="57" t="s">
        <v>124</v>
      </c>
      <c r="B297" s="56" t="s">
        <v>720</v>
      </c>
      <c r="C297" s="56" t="s">
        <v>364</v>
      </c>
      <c r="D297" s="63">
        <v>83575297.599999994</v>
      </c>
      <c r="E297" s="63">
        <v>172871.6</v>
      </c>
      <c r="F297" s="68">
        <f t="shared" si="5"/>
        <v>83402426</v>
      </c>
    </row>
    <row r="298" spans="1:6" ht="33.75">
      <c r="A298" s="57" t="s">
        <v>308</v>
      </c>
      <c r="B298" s="56" t="s">
        <v>720</v>
      </c>
      <c r="C298" s="56" t="s">
        <v>365</v>
      </c>
      <c r="D298" s="63">
        <v>990890</v>
      </c>
      <c r="E298" s="63">
        <v>172871.6</v>
      </c>
      <c r="F298" s="68">
        <f t="shared" si="5"/>
        <v>818018.4</v>
      </c>
    </row>
    <row r="299" spans="1:6" ht="45">
      <c r="A299" s="57" t="s">
        <v>309</v>
      </c>
      <c r="B299" s="56" t="s">
        <v>720</v>
      </c>
      <c r="C299" s="56" t="s">
        <v>366</v>
      </c>
      <c r="D299" s="63">
        <v>990890</v>
      </c>
      <c r="E299" s="63">
        <v>172871.6</v>
      </c>
      <c r="F299" s="68">
        <f t="shared" si="5"/>
        <v>818018.4</v>
      </c>
    </row>
    <row r="300" spans="1:6" ht="22.5">
      <c r="A300" s="57" t="s">
        <v>273</v>
      </c>
      <c r="B300" s="56" t="s">
        <v>720</v>
      </c>
      <c r="C300" s="56" t="s">
        <v>210</v>
      </c>
      <c r="D300" s="63">
        <v>990890</v>
      </c>
      <c r="E300" s="63">
        <v>172871.6</v>
      </c>
      <c r="F300" s="68">
        <f t="shared" si="5"/>
        <v>818018.4</v>
      </c>
    </row>
    <row r="301" spans="1:6" ht="33.75">
      <c r="A301" s="57" t="s">
        <v>724</v>
      </c>
      <c r="B301" s="56" t="s">
        <v>720</v>
      </c>
      <c r="C301" s="56" t="s">
        <v>725</v>
      </c>
      <c r="D301" s="63">
        <v>82584407.599999994</v>
      </c>
      <c r="E301" s="64">
        <v>0</v>
      </c>
      <c r="F301" s="68">
        <f t="shared" si="5"/>
        <v>82584407.599999994</v>
      </c>
    </row>
    <row r="302" spans="1:6">
      <c r="A302" s="57" t="s">
        <v>726</v>
      </c>
      <c r="B302" s="56" t="s">
        <v>720</v>
      </c>
      <c r="C302" s="56" t="s">
        <v>727</v>
      </c>
      <c r="D302" s="63">
        <v>82584407.599999994</v>
      </c>
      <c r="E302" s="64">
        <v>0</v>
      </c>
      <c r="F302" s="68">
        <f t="shared" si="5"/>
        <v>82584407.599999994</v>
      </c>
    </row>
    <row r="303" spans="1:6" ht="45">
      <c r="A303" s="57" t="s">
        <v>728</v>
      </c>
      <c r="B303" s="56" t="s">
        <v>720</v>
      </c>
      <c r="C303" s="56" t="s">
        <v>729</v>
      </c>
      <c r="D303" s="63">
        <v>82584407.599999994</v>
      </c>
      <c r="E303" s="64">
        <v>0</v>
      </c>
      <c r="F303" s="69">
        <f t="shared" si="5"/>
        <v>82584407.599999994</v>
      </c>
    </row>
    <row r="304" spans="1:6">
      <c r="A304" s="57" t="s">
        <v>125</v>
      </c>
      <c r="B304" s="56" t="s">
        <v>720</v>
      </c>
      <c r="C304" s="56" t="s">
        <v>367</v>
      </c>
      <c r="D304" s="63">
        <v>123568800.11</v>
      </c>
      <c r="E304" s="63">
        <v>55448392.600000001</v>
      </c>
      <c r="F304" s="68">
        <f t="shared" si="5"/>
        <v>68120407.50999999</v>
      </c>
    </row>
    <row r="305" spans="1:6" ht="33.75">
      <c r="A305" s="57" t="s">
        <v>308</v>
      </c>
      <c r="B305" s="56" t="s">
        <v>720</v>
      </c>
      <c r="C305" s="56" t="s">
        <v>368</v>
      </c>
      <c r="D305" s="63">
        <v>123568800.11</v>
      </c>
      <c r="E305" s="63">
        <v>55448392.600000001</v>
      </c>
      <c r="F305" s="68">
        <f t="shared" si="5"/>
        <v>68120407.50999999</v>
      </c>
    </row>
    <row r="306" spans="1:6" ht="45">
      <c r="A306" s="57" t="s">
        <v>309</v>
      </c>
      <c r="B306" s="56" t="s">
        <v>720</v>
      </c>
      <c r="C306" s="56" t="s">
        <v>369</v>
      </c>
      <c r="D306" s="63">
        <v>123568800.11</v>
      </c>
      <c r="E306" s="63">
        <v>55448392.600000001</v>
      </c>
      <c r="F306" s="68">
        <f t="shared" si="5"/>
        <v>68120407.50999999</v>
      </c>
    </row>
    <row r="307" spans="1:6" ht="22.5">
      <c r="A307" s="57" t="s">
        <v>273</v>
      </c>
      <c r="B307" s="56" t="s">
        <v>720</v>
      </c>
      <c r="C307" s="56" t="s">
        <v>211</v>
      </c>
      <c r="D307" s="63">
        <v>115249100.11</v>
      </c>
      <c r="E307" s="63">
        <v>50187870.479999997</v>
      </c>
      <c r="F307" s="68">
        <f t="shared" si="5"/>
        <v>65061229.630000003</v>
      </c>
    </row>
    <row r="308" spans="1:6">
      <c r="A308" s="57" t="s">
        <v>544</v>
      </c>
      <c r="B308" s="56" t="s">
        <v>720</v>
      </c>
      <c r="C308" s="56" t="s">
        <v>550</v>
      </c>
      <c r="D308" s="63">
        <v>8319700</v>
      </c>
      <c r="E308" s="63">
        <v>5260522.12</v>
      </c>
      <c r="F308" s="68">
        <f t="shared" si="5"/>
        <v>3059177.88</v>
      </c>
    </row>
    <row r="309" spans="1:6" ht="22.5">
      <c r="A309" s="57" t="s">
        <v>486</v>
      </c>
      <c r="B309" s="56" t="s">
        <v>720</v>
      </c>
      <c r="C309" s="56" t="s">
        <v>487</v>
      </c>
      <c r="D309" s="63">
        <v>9000</v>
      </c>
      <c r="E309" s="64">
        <v>0</v>
      </c>
      <c r="F309" s="68">
        <f t="shared" si="5"/>
        <v>9000</v>
      </c>
    </row>
    <row r="310" spans="1:6" ht="33.75">
      <c r="A310" s="57" t="s">
        <v>308</v>
      </c>
      <c r="B310" s="56" t="s">
        <v>720</v>
      </c>
      <c r="C310" s="56" t="s">
        <v>488</v>
      </c>
      <c r="D310" s="63">
        <v>9000</v>
      </c>
      <c r="E310" s="64">
        <v>0</v>
      </c>
      <c r="F310" s="68">
        <f t="shared" si="5"/>
        <v>9000</v>
      </c>
    </row>
    <row r="311" spans="1:6" ht="45">
      <c r="A311" s="57" t="s">
        <v>309</v>
      </c>
      <c r="B311" s="56" t="s">
        <v>720</v>
      </c>
      <c r="C311" s="56" t="s">
        <v>489</v>
      </c>
      <c r="D311" s="63">
        <v>9000</v>
      </c>
      <c r="E311" s="64">
        <v>0</v>
      </c>
      <c r="F311" s="68">
        <f t="shared" si="5"/>
        <v>9000</v>
      </c>
    </row>
    <row r="312" spans="1:6" ht="22.5">
      <c r="A312" s="57" t="s">
        <v>273</v>
      </c>
      <c r="B312" s="56" t="s">
        <v>720</v>
      </c>
      <c r="C312" s="56" t="s">
        <v>490</v>
      </c>
      <c r="D312" s="63">
        <v>9000</v>
      </c>
      <c r="E312" s="64">
        <v>0</v>
      </c>
      <c r="F312" s="68">
        <f t="shared" si="5"/>
        <v>9000</v>
      </c>
    </row>
    <row r="313" spans="1:6">
      <c r="A313" s="57" t="s">
        <v>126</v>
      </c>
      <c r="B313" s="56" t="s">
        <v>720</v>
      </c>
      <c r="C313" s="56" t="s">
        <v>370</v>
      </c>
      <c r="D313" s="63">
        <v>240405252.68000001</v>
      </c>
      <c r="E313" s="63">
        <v>147968459.62</v>
      </c>
      <c r="F313" s="68">
        <f t="shared" si="5"/>
        <v>92436793.060000002</v>
      </c>
    </row>
    <row r="314" spans="1:6">
      <c r="A314" s="57" t="s">
        <v>127</v>
      </c>
      <c r="B314" s="56" t="s">
        <v>720</v>
      </c>
      <c r="C314" s="56" t="s">
        <v>371</v>
      </c>
      <c r="D314" s="63">
        <v>62187609.740000002</v>
      </c>
      <c r="E314" s="63">
        <v>38662391.869999997</v>
      </c>
      <c r="F314" s="68">
        <f t="shared" si="5"/>
        <v>23525217.870000005</v>
      </c>
    </row>
    <row r="315" spans="1:6" ht="78.75">
      <c r="A315" s="57" t="s">
        <v>304</v>
      </c>
      <c r="B315" s="56" t="s">
        <v>720</v>
      </c>
      <c r="C315" s="56" t="s">
        <v>372</v>
      </c>
      <c r="D315" s="63">
        <v>44671676</v>
      </c>
      <c r="E315" s="63">
        <v>27380520.52</v>
      </c>
      <c r="F315" s="68">
        <f t="shared" si="5"/>
        <v>17291155.48</v>
      </c>
    </row>
    <row r="316" spans="1:6" ht="22.5">
      <c r="A316" s="57" t="s">
        <v>373</v>
      </c>
      <c r="B316" s="56" t="s">
        <v>720</v>
      </c>
      <c r="C316" s="56" t="s">
        <v>374</v>
      </c>
      <c r="D316" s="63">
        <v>44671676</v>
      </c>
      <c r="E316" s="63">
        <v>27380520.52</v>
      </c>
      <c r="F316" s="68">
        <f t="shared" si="5"/>
        <v>17291155.48</v>
      </c>
    </row>
    <row r="317" spans="1:6">
      <c r="A317" s="57" t="s">
        <v>212</v>
      </c>
      <c r="B317" s="56" t="s">
        <v>720</v>
      </c>
      <c r="C317" s="56" t="s">
        <v>213</v>
      </c>
      <c r="D317" s="63">
        <v>34678876</v>
      </c>
      <c r="E317" s="63">
        <v>21041615.899999999</v>
      </c>
      <c r="F317" s="68">
        <f t="shared" si="5"/>
        <v>13637260.100000001</v>
      </c>
    </row>
    <row r="318" spans="1:6" ht="56.25">
      <c r="A318" s="57" t="s">
        <v>689</v>
      </c>
      <c r="B318" s="56" t="s">
        <v>720</v>
      </c>
      <c r="C318" s="56" t="s">
        <v>214</v>
      </c>
      <c r="D318" s="63">
        <v>9992800</v>
      </c>
      <c r="E318" s="63">
        <v>6338904.6200000001</v>
      </c>
      <c r="F318" s="68">
        <f t="shared" si="5"/>
        <v>3653895.38</v>
      </c>
    </row>
    <row r="319" spans="1:6" ht="33.75">
      <c r="A319" s="57" t="s">
        <v>308</v>
      </c>
      <c r="B319" s="56" t="s">
        <v>720</v>
      </c>
      <c r="C319" s="56" t="s">
        <v>375</v>
      </c>
      <c r="D319" s="63">
        <v>17504933.739999998</v>
      </c>
      <c r="E319" s="63">
        <v>11280601.6</v>
      </c>
      <c r="F319" s="68">
        <f t="shared" si="5"/>
        <v>6224332.1399999987</v>
      </c>
    </row>
    <row r="320" spans="1:6" ht="45">
      <c r="A320" s="57" t="s">
        <v>309</v>
      </c>
      <c r="B320" s="56" t="s">
        <v>720</v>
      </c>
      <c r="C320" s="56" t="s">
        <v>376</v>
      </c>
      <c r="D320" s="63">
        <v>17504933.739999998</v>
      </c>
      <c r="E320" s="63">
        <v>11280601.6</v>
      </c>
      <c r="F320" s="68">
        <f t="shared" si="5"/>
        <v>6224332.1399999987</v>
      </c>
    </row>
    <row r="321" spans="1:6" ht="33.75">
      <c r="A321" s="57" t="s">
        <v>687</v>
      </c>
      <c r="B321" s="56" t="s">
        <v>720</v>
      </c>
      <c r="C321" s="56" t="s">
        <v>215</v>
      </c>
      <c r="D321" s="63">
        <v>92336.85</v>
      </c>
      <c r="E321" s="63">
        <v>54262.080000000002</v>
      </c>
      <c r="F321" s="68">
        <f t="shared" si="5"/>
        <v>38074.770000000004</v>
      </c>
    </row>
    <row r="322" spans="1:6" ht="22.5">
      <c r="A322" s="57" t="s">
        <v>273</v>
      </c>
      <c r="B322" s="56" t="s">
        <v>720</v>
      </c>
      <c r="C322" s="56" t="s">
        <v>216</v>
      </c>
      <c r="D322" s="63">
        <v>12580696.34</v>
      </c>
      <c r="E322" s="63">
        <v>7414003.7599999998</v>
      </c>
      <c r="F322" s="68">
        <f t="shared" si="5"/>
        <v>5166692.58</v>
      </c>
    </row>
    <row r="323" spans="1:6">
      <c r="A323" s="57" t="s">
        <v>544</v>
      </c>
      <c r="B323" s="56" t="s">
        <v>720</v>
      </c>
      <c r="C323" s="56" t="s">
        <v>551</v>
      </c>
      <c r="D323" s="63">
        <v>4831900.55</v>
      </c>
      <c r="E323" s="63">
        <v>3812335.76</v>
      </c>
      <c r="F323" s="68">
        <f t="shared" si="5"/>
        <v>1019564.79</v>
      </c>
    </row>
    <row r="324" spans="1:6">
      <c r="A324" s="57" t="s">
        <v>310</v>
      </c>
      <c r="B324" s="56" t="s">
        <v>720</v>
      </c>
      <c r="C324" s="56" t="s">
        <v>614</v>
      </c>
      <c r="D324" s="63">
        <v>11000</v>
      </c>
      <c r="E324" s="63">
        <v>1269.75</v>
      </c>
      <c r="F324" s="68">
        <f t="shared" si="5"/>
        <v>9730.25</v>
      </c>
    </row>
    <row r="325" spans="1:6" ht="22.5">
      <c r="A325" s="57" t="s">
        <v>311</v>
      </c>
      <c r="B325" s="56" t="s">
        <v>720</v>
      </c>
      <c r="C325" s="56" t="s">
        <v>615</v>
      </c>
      <c r="D325" s="63">
        <v>11000</v>
      </c>
      <c r="E325" s="63">
        <v>1269.75</v>
      </c>
      <c r="F325" s="68">
        <f t="shared" ref="F325:F388" si="6">D325-E325</f>
        <v>9730.25</v>
      </c>
    </row>
    <row r="326" spans="1:6">
      <c r="A326" s="57" t="s">
        <v>109</v>
      </c>
      <c r="B326" s="56" t="s">
        <v>720</v>
      </c>
      <c r="C326" s="56" t="s">
        <v>616</v>
      </c>
      <c r="D326" s="63">
        <v>11000</v>
      </c>
      <c r="E326" s="63">
        <v>1269.75</v>
      </c>
      <c r="F326" s="68">
        <f t="shared" si="6"/>
        <v>9730.25</v>
      </c>
    </row>
    <row r="327" spans="1:6">
      <c r="A327" s="57" t="s">
        <v>128</v>
      </c>
      <c r="B327" s="56" t="s">
        <v>720</v>
      </c>
      <c r="C327" s="56" t="s">
        <v>377</v>
      </c>
      <c r="D327" s="63">
        <v>150745452.97999999</v>
      </c>
      <c r="E327" s="63">
        <v>88409432.519999996</v>
      </c>
      <c r="F327" s="68">
        <f t="shared" si="6"/>
        <v>62336020.459999993</v>
      </c>
    </row>
    <row r="328" spans="1:6" ht="78.75">
      <c r="A328" s="57" t="s">
        <v>304</v>
      </c>
      <c r="B328" s="56" t="s">
        <v>720</v>
      </c>
      <c r="C328" s="56" t="s">
        <v>378</v>
      </c>
      <c r="D328" s="63">
        <v>112316829.12</v>
      </c>
      <c r="E328" s="63">
        <v>68027637.239999995</v>
      </c>
      <c r="F328" s="68">
        <f t="shared" si="6"/>
        <v>44289191.88000001</v>
      </c>
    </row>
    <row r="329" spans="1:6" ht="22.5">
      <c r="A329" s="57" t="s">
        <v>373</v>
      </c>
      <c r="B329" s="56" t="s">
        <v>720</v>
      </c>
      <c r="C329" s="56" t="s">
        <v>379</v>
      </c>
      <c r="D329" s="63">
        <v>112316829.12</v>
      </c>
      <c r="E329" s="63">
        <v>68027637.239999995</v>
      </c>
      <c r="F329" s="68">
        <f t="shared" si="6"/>
        <v>44289191.88000001</v>
      </c>
    </row>
    <row r="330" spans="1:6">
      <c r="A330" s="57" t="s">
        <v>212</v>
      </c>
      <c r="B330" s="56" t="s">
        <v>720</v>
      </c>
      <c r="C330" s="56" t="s">
        <v>217</v>
      </c>
      <c r="D330" s="63">
        <v>87822077.200000003</v>
      </c>
      <c r="E330" s="63">
        <v>51739221.060000002</v>
      </c>
      <c r="F330" s="68">
        <f t="shared" si="6"/>
        <v>36082856.140000001</v>
      </c>
    </row>
    <row r="331" spans="1:6" ht="56.25">
      <c r="A331" s="57" t="s">
        <v>689</v>
      </c>
      <c r="B331" s="56" t="s">
        <v>720</v>
      </c>
      <c r="C331" s="56" t="s">
        <v>218</v>
      </c>
      <c r="D331" s="63">
        <v>24494751.920000002</v>
      </c>
      <c r="E331" s="63">
        <v>16288416.18</v>
      </c>
      <c r="F331" s="68">
        <f t="shared" si="6"/>
        <v>8206335.7400000021</v>
      </c>
    </row>
    <row r="332" spans="1:6" ht="33.75">
      <c r="A332" s="57" t="s">
        <v>308</v>
      </c>
      <c r="B332" s="56" t="s">
        <v>720</v>
      </c>
      <c r="C332" s="56" t="s">
        <v>380</v>
      </c>
      <c r="D332" s="63">
        <v>38294970.200000003</v>
      </c>
      <c r="E332" s="63">
        <v>20316539.82</v>
      </c>
      <c r="F332" s="68">
        <f t="shared" si="6"/>
        <v>17978430.380000003</v>
      </c>
    </row>
    <row r="333" spans="1:6" ht="45">
      <c r="A333" s="57" t="s">
        <v>309</v>
      </c>
      <c r="B333" s="56" t="s">
        <v>720</v>
      </c>
      <c r="C333" s="56" t="s">
        <v>381</v>
      </c>
      <c r="D333" s="63">
        <v>38294970.200000003</v>
      </c>
      <c r="E333" s="63">
        <v>20316539.82</v>
      </c>
      <c r="F333" s="68">
        <f t="shared" si="6"/>
        <v>17978430.380000003</v>
      </c>
    </row>
    <row r="334" spans="1:6" ht="33.75">
      <c r="A334" s="57" t="s">
        <v>687</v>
      </c>
      <c r="B334" s="56" t="s">
        <v>720</v>
      </c>
      <c r="C334" s="56" t="s">
        <v>219</v>
      </c>
      <c r="D334" s="63">
        <v>104150.56</v>
      </c>
      <c r="E334" s="63">
        <v>67671.19</v>
      </c>
      <c r="F334" s="68">
        <f t="shared" si="6"/>
        <v>36479.369999999995</v>
      </c>
    </row>
    <row r="335" spans="1:6" ht="22.5">
      <c r="A335" s="57" t="s">
        <v>273</v>
      </c>
      <c r="B335" s="56" t="s">
        <v>720</v>
      </c>
      <c r="C335" s="56" t="s">
        <v>220</v>
      </c>
      <c r="D335" s="63">
        <v>28146776.52</v>
      </c>
      <c r="E335" s="63">
        <v>13455334.1</v>
      </c>
      <c r="F335" s="68">
        <f t="shared" si="6"/>
        <v>14691442.42</v>
      </c>
    </row>
    <row r="336" spans="1:6">
      <c r="A336" s="57" t="s">
        <v>544</v>
      </c>
      <c r="B336" s="56" t="s">
        <v>720</v>
      </c>
      <c r="C336" s="56" t="s">
        <v>552</v>
      </c>
      <c r="D336" s="63">
        <v>10044043.119999999</v>
      </c>
      <c r="E336" s="63">
        <v>6793534.5300000003</v>
      </c>
      <c r="F336" s="68">
        <f t="shared" si="6"/>
        <v>3250508.5899999989</v>
      </c>
    </row>
    <row r="337" spans="1:6" ht="22.5">
      <c r="A337" s="57" t="s">
        <v>352</v>
      </c>
      <c r="B337" s="56" t="s">
        <v>720</v>
      </c>
      <c r="C337" s="56" t="s">
        <v>382</v>
      </c>
      <c r="D337" s="63">
        <v>71800</v>
      </c>
      <c r="E337" s="63">
        <v>40000</v>
      </c>
      <c r="F337" s="68">
        <f t="shared" si="6"/>
        <v>31800</v>
      </c>
    </row>
    <row r="338" spans="1:6">
      <c r="A338" s="57" t="s">
        <v>246</v>
      </c>
      <c r="B338" s="56" t="s">
        <v>720</v>
      </c>
      <c r="C338" s="56" t="s">
        <v>248</v>
      </c>
      <c r="D338" s="63">
        <v>71800</v>
      </c>
      <c r="E338" s="63">
        <v>40000</v>
      </c>
      <c r="F338" s="68">
        <f t="shared" si="6"/>
        <v>31800</v>
      </c>
    </row>
    <row r="339" spans="1:6">
      <c r="A339" s="57" t="s">
        <v>310</v>
      </c>
      <c r="B339" s="56" t="s">
        <v>720</v>
      </c>
      <c r="C339" s="56" t="s">
        <v>383</v>
      </c>
      <c r="D339" s="63">
        <v>61853.66</v>
      </c>
      <c r="E339" s="63">
        <v>25255.46</v>
      </c>
      <c r="F339" s="68">
        <f t="shared" si="6"/>
        <v>36598.200000000004</v>
      </c>
    </row>
    <row r="340" spans="1:6" ht="22.5">
      <c r="A340" s="57" t="s">
        <v>311</v>
      </c>
      <c r="B340" s="56" t="s">
        <v>720</v>
      </c>
      <c r="C340" s="56" t="s">
        <v>384</v>
      </c>
      <c r="D340" s="63">
        <v>61853.66</v>
      </c>
      <c r="E340" s="63">
        <v>25255.46</v>
      </c>
      <c r="F340" s="68">
        <f t="shared" si="6"/>
        <v>36598.200000000004</v>
      </c>
    </row>
    <row r="341" spans="1:6">
      <c r="A341" s="57" t="s">
        <v>111</v>
      </c>
      <c r="B341" s="56" t="s">
        <v>720</v>
      </c>
      <c r="C341" s="56" t="s">
        <v>563</v>
      </c>
      <c r="D341" s="63">
        <v>24330</v>
      </c>
      <c r="E341" s="63">
        <v>14035</v>
      </c>
      <c r="F341" s="68">
        <f t="shared" si="6"/>
        <v>10295</v>
      </c>
    </row>
    <row r="342" spans="1:6">
      <c r="A342" s="57" t="s">
        <v>109</v>
      </c>
      <c r="B342" s="56" t="s">
        <v>720</v>
      </c>
      <c r="C342" s="56" t="s">
        <v>221</v>
      </c>
      <c r="D342" s="63">
        <v>37523.660000000003</v>
      </c>
      <c r="E342" s="63">
        <v>11220.46</v>
      </c>
      <c r="F342" s="68">
        <f t="shared" si="6"/>
        <v>26303.200000000004</v>
      </c>
    </row>
    <row r="343" spans="1:6">
      <c r="A343" s="57" t="s">
        <v>255</v>
      </c>
      <c r="B343" s="56" t="s">
        <v>720</v>
      </c>
      <c r="C343" s="56" t="s">
        <v>385</v>
      </c>
      <c r="D343" s="63">
        <v>20206200.390000001</v>
      </c>
      <c r="E343" s="63">
        <v>15194481.34</v>
      </c>
      <c r="F343" s="68">
        <f t="shared" si="6"/>
        <v>5011719.0500000007</v>
      </c>
    </row>
    <row r="344" spans="1:6" ht="78.75">
      <c r="A344" s="57" t="s">
        <v>304</v>
      </c>
      <c r="B344" s="56" t="s">
        <v>720</v>
      </c>
      <c r="C344" s="56" t="s">
        <v>386</v>
      </c>
      <c r="D344" s="63">
        <v>3562009.89</v>
      </c>
      <c r="E344" s="63">
        <v>2394490.61</v>
      </c>
      <c r="F344" s="68">
        <f t="shared" si="6"/>
        <v>1167519.2800000003</v>
      </c>
    </row>
    <row r="345" spans="1:6" ht="22.5">
      <c r="A345" s="57" t="s">
        <v>373</v>
      </c>
      <c r="B345" s="56" t="s">
        <v>720</v>
      </c>
      <c r="C345" s="56" t="s">
        <v>387</v>
      </c>
      <c r="D345" s="63">
        <v>3562009.89</v>
      </c>
      <c r="E345" s="63">
        <v>2394490.61</v>
      </c>
      <c r="F345" s="68">
        <f t="shared" si="6"/>
        <v>1167519.2800000003</v>
      </c>
    </row>
    <row r="346" spans="1:6">
      <c r="A346" s="57" t="s">
        <v>212</v>
      </c>
      <c r="B346" s="56" t="s">
        <v>720</v>
      </c>
      <c r="C346" s="56" t="s">
        <v>256</v>
      </c>
      <c r="D346" s="63">
        <v>2728795</v>
      </c>
      <c r="E346" s="63">
        <v>1688844.98</v>
      </c>
      <c r="F346" s="68">
        <f t="shared" si="6"/>
        <v>1039950.02</v>
      </c>
    </row>
    <row r="347" spans="1:6" ht="56.25">
      <c r="A347" s="57" t="s">
        <v>689</v>
      </c>
      <c r="B347" s="56" t="s">
        <v>720</v>
      </c>
      <c r="C347" s="56" t="s">
        <v>257</v>
      </c>
      <c r="D347" s="63">
        <v>833214.89</v>
      </c>
      <c r="E347" s="63">
        <v>705645.63</v>
      </c>
      <c r="F347" s="68">
        <f t="shared" si="6"/>
        <v>127569.26000000001</v>
      </c>
    </row>
    <row r="348" spans="1:6" ht="33.75">
      <c r="A348" s="57" t="s">
        <v>308</v>
      </c>
      <c r="B348" s="56" t="s">
        <v>720</v>
      </c>
      <c r="C348" s="56" t="s">
        <v>388</v>
      </c>
      <c r="D348" s="63">
        <v>176700</v>
      </c>
      <c r="E348" s="63">
        <v>50300.23</v>
      </c>
      <c r="F348" s="68">
        <f t="shared" si="6"/>
        <v>126399.76999999999</v>
      </c>
    </row>
    <row r="349" spans="1:6" ht="45">
      <c r="A349" s="57" t="s">
        <v>309</v>
      </c>
      <c r="B349" s="56" t="s">
        <v>720</v>
      </c>
      <c r="C349" s="56" t="s">
        <v>389</v>
      </c>
      <c r="D349" s="63">
        <v>176700</v>
      </c>
      <c r="E349" s="63">
        <v>50300.23</v>
      </c>
      <c r="F349" s="68">
        <f t="shared" si="6"/>
        <v>126399.76999999999</v>
      </c>
    </row>
    <row r="350" spans="1:6" ht="33.75">
      <c r="A350" s="57" t="s">
        <v>687</v>
      </c>
      <c r="B350" s="56" t="s">
        <v>720</v>
      </c>
      <c r="C350" s="56" t="s">
        <v>258</v>
      </c>
      <c r="D350" s="63">
        <v>19019.28</v>
      </c>
      <c r="E350" s="63">
        <v>11730.94</v>
      </c>
      <c r="F350" s="68">
        <f t="shared" si="6"/>
        <v>7288.3399999999983</v>
      </c>
    </row>
    <row r="351" spans="1:6" ht="22.5">
      <c r="A351" s="57" t="s">
        <v>273</v>
      </c>
      <c r="B351" s="56" t="s">
        <v>720</v>
      </c>
      <c r="C351" s="56" t="s">
        <v>259</v>
      </c>
      <c r="D351" s="63">
        <v>157680.72</v>
      </c>
      <c r="E351" s="63">
        <v>38569.29</v>
      </c>
      <c r="F351" s="68">
        <f t="shared" si="6"/>
        <v>119111.43</v>
      </c>
    </row>
    <row r="352" spans="1:6" ht="45">
      <c r="A352" s="57" t="s">
        <v>336</v>
      </c>
      <c r="B352" s="56" t="s">
        <v>720</v>
      </c>
      <c r="C352" s="56" t="s">
        <v>566</v>
      </c>
      <c r="D352" s="63">
        <v>16453600</v>
      </c>
      <c r="E352" s="63">
        <v>12749300</v>
      </c>
      <c r="F352" s="68">
        <f t="shared" si="6"/>
        <v>3704300</v>
      </c>
    </row>
    <row r="353" spans="1:6">
      <c r="A353" s="57" t="s">
        <v>338</v>
      </c>
      <c r="B353" s="56" t="s">
        <v>720</v>
      </c>
      <c r="C353" s="56" t="s">
        <v>567</v>
      </c>
      <c r="D353" s="63">
        <v>16453600</v>
      </c>
      <c r="E353" s="63">
        <v>12749300</v>
      </c>
      <c r="F353" s="68">
        <f t="shared" si="6"/>
        <v>3704300</v>
      </c>
    </row>
    <row r="354" spans="1:6" ht="67.5">
      <c r="A354" s="57" t="s">
        <v>690</v>
      </c>
      <c r="B354" s="56" t="s">
        <v>720</v>
      </c>
      <c r="C354" s="56" t="s">
        <v>568</v>
      </c>
      <c r="D354" s="63">
        <v>16323600</v>
      </c>
      <c r="E354" s="63">
        <v>12625000</v>
      </c>
      <c r="F354" s="68">
        <f t="shared" si="6"/>
        <v>3698600</v>
      </c>
    </row>
    <row r="355" spans="1:6" ht="22.5">
      <c r="A355" s="57" t="s">
        <v>611</v>
      </c>
      <c r="B355" s="56" t="s">
        <v>720</v>
      </c>
      <c r="C355" s="56" t="s">
        <v>612</v>
      </c>
      <c r="D355" s="63">
        <v>130000</v>
      </c>
      <c r="E355" s="63">
        <v>124300</v>
      </c>
      <c r="F355" s="68">
        <f t="shared" si="6"/>
        <v>5700</v>
      </c>
    </row>
    <row r="356" spans="1:6">
      <c r="A356" s="57" t="s">
        <v>310</v>
      </c>
      <c r="B356" s="56" t="s">
        <v>720</v>
      </c>
      <c r="C356" s="56" t="s">
        <v>390</v>
      </c>
      <c r="D356" s="63">
        <v>13890.5</v>
      </c>
      <c r="E356" s="63">
        <v>390.5</v>
      </c>
      <c r="F356" s="68">
        <f t="shared" si="6"/>
        <v>13500</v>
      </c>
    </row>
    <row r="357" spans="1:6" ht="22.5">
      <c r="A357" s="57" t="s">
        <v>311</v>
      </c>
      <c r="B357" s="56" t="s">
        <v>720</v>
      </c>
      <c r="C357" s="56" t="s">
        <v>391</v>
      </c>
      <c r="D357" s="63">
        <v>13890.5</v>
      </c>
      <c r="E357" s="63">
        <v>390.5</v>
      </c>
      <c r="F357" s="68">
        <f t="shared" si="6"/>
        <v>13500</v>
      </c>
    </row>
    <row r="358" spans="1:6">
      <c r="A358" s="57" t="s">
        <v>109</v>
      </c>
      <c r="B358" s="56" t="s">
        <v>720</v>
      </c>
      <c r="C358" s="56" t="s">
        <v>260</v>
      </c>
      <c r="D358" s="63">
        <v>13890.5</v>
      </c>
      <c r="E358" s="63">
        <v>390.5</v>
      </c>
      <c r="F358" s="68">
        <f t="shared" si="6"/>
        <v>13500</v>
      </c>
    </row>
    <row r="359" spans="1:6" ht="22.5">
      <c r="A359" s="57" t="s">
        <v>129</v>
      </c>
      <c r="B359" s="56" t="s">
        <v>720</v>
      </c>
      <c r="C359" s="56" t="s">
        <v>392</v>
      </c>
      <c r="D359" s="63">
        <v>7265989.5700000003</v>
      </c>
      <c r="E359" s="63">
        <v>5702153.8899999997</v>
      </c>
      <c r="F359" s="68">
        <f t="shared" si="6"/>
        <v>1563835.6800000006</v>
      </c>
    </row>
    <row r="360" spans="1:6" ht="78.75">
      <c r="A360" s="57" t="s">
        <v>304</v>
      </c>
      <c r="B360" s="56" t="s">
        <v>720</v>
      </c>
      <c r="C360" s="56" t="s">
        <v>393</v>
      </c>
      <c r="D360" s="63">
        <v>4332289.57</v>
      </c>
      <c r="E360" s="63">
        <v>3314651.14</v>
      </c>
      <c r="F360" s="68">
        <f t="shared" si="6"/>
        <v>1017638.4300000002</v>
      </c>
    </row>
    <row r="361" spans="1:6" ht="33.75">
      <c r="A361" s="57" t="s">
        <v>306</v>
      </c>
      <c r="B361" s="56" t="s">
        <v>720</v>
      </c>
      <c r="C361" s="56" t="s">
        <v>394</v>
      </c>
      <c r="D361" s="63">
        <v>4332289.57</v>
      </c>
      <c r="E361" s="63">
        <v>3314651.14</v>
      </c>
      <c r="F361" s="68">
        <f t="shared" si="6"/>
        <v>1017638.4300000002</v>
      </c>
    </row>
    <row r="362" spans="1:6" ht="33.75">
      <c r="A362" s="57" t="s">
        <v>183</v>
      </c>
      <c r="B362" s="56" t="s">
        <v>720</v>
      </c>
      <c r="C362" s="56" t="s">
        <v>222</v>
      </c>
      <c r="D362" s="63">
        <v>3239715.33</v>
      </c>
      <c r="E362" s="63">
        <v>2416558.06</v>
      </c>
      <c r="F362" s="68">
        <f t="shared" si="6"/>
        <v>823157.27</v>
      </c>
    </row>
    <row r="363" spans="1:6" ht="67.5">
      <c r="A363" s="57" t="s">
        <v>185</v>
      </c>
      <c r="B363" s="56" t="s">
        <v>720</v>
      </c>
      <c r="C363" s="56" t="s">
        <v>223</v>
      </c>
      <c r="D363" s="63">
        <v>1092574.24</v>
      </c>
      <c r="E363" s="63">
        <v>898093.08</v>
      </c>
      <c r="F363" s="68">
        <f t="shared" si="6"/>
        <v>194481.16000000003</v>
      </c>
    </row>
    <row r="364" spans="1:6" ht="33.75">
      <c r="A364" s="57" t="s">
        <v>308</v>
      </c>
      <c r="B364" s="56" t="s">
        <v>720</v>
      </c>
      <c r="C364" s="56" t="s">
        <v>395</v>
      </c>
      <c r="D364" s="63">
        <v>2904500</v>
      </c>
      <c r="E364" s="63">
        <v>2386194.75</v>
      </c>
      <c r="F364" s="68">
        <f t="shared" si="6"/>
        <v>518305.25</v>
      </c>
    </row>
    <row r="365" spans="1:6" ht="45">
      <c r="A365" s="57" t="s">
        <v>309</v>
      </c>
      <c r="B365" s="56" t="s">
        <v>720</v>
      </c>
      <c r="C365" s="56" t="s">
        <v>396</v>
      </c>
      <c r="D365" s="63">
        <v>2904500</v>
      </c>
      <c r="E365" s="63">
        <v>2386194.75</v>
      </c>
      <c r="F365" s="68">
        <f t="shared" si="6"/>
        <v>518305.25</v>
      </c>
    </row>
    <row r="366" spans="1:6" ht="33.75">
      <c r="A366" s="57" t="s">
        <v>687</v>
      </c>
      <c r="B366" s="56" t="s">
        <v>720</v>
      </c>
      <c r="C366" s="56" t="s">
        <v>224</v>
      </c>
      <c r="D366" s="63">
        <v>30667.05</v>
      </c>
      <c r="E366" s="63">
        <v>16936.03</v>
      </c>
      <c r="F366" s="68">
        <f t="shared" si="6"/>
        <v>13731.02</v>
      </c>
    </row>
    <row r="367" spans="1:6" ht="22.5">
      <c r="A367" s="57" t="s">
        <v>273</v>
      </c>
      <c r="B367" s="56" t="s">
        <v>720</v>
      </c>
      <c r="C367" s="56" t="s">
        <v>225</v>
      </c>
      <c r="D367" s="63">
        <v>2873832.95</v>
      </c>
      <c r="E367" s="63">
        <v>2369258.7200000002</v>
      </c>
      <c r="F367" s="68">
        <f t="shared" si="6"/>
        <v>504574.23</v>
      </c>
    </row>
    <row r="368" spans="1:6" ht="22.5">
      <c r="A368" s="57" t="s">
        <v>352</v>
      </c>
      <c r="B368" s="56" t="s">
        <v>720</v>
      </c>
      <c r="C368" s="56" t="s">
        <v>651</v>
      </c>
      <c r="D368" s="63">
        <v>20000</v>
      </c>
      <c r="E368" s="64">
        <v>0</v>
      </c>
      <c r="F368" s="68">
        <f t="shared" si="6"/>
        <v>20000</v>
      </c>
    </row>
    <row r="369" spans="1:6">
      <c r="A369" s="57" t="s">
        <v>246</v>
      </c>
      <c r="B369" s="56" t="s">
        <v>720</v>
      </c>
      <c r="C369" s="56" t="s">
        <v>652</v>
      </c>
      <c r="D369" s="63">
        <v>20000</v>
      </c>
      <c r="E369" s="64">
        <v>0</v>
      </c>
      <c r="F369" s="68">
        <f t="shared" si="6"/>
        <v>20000</v>
      </c>
    </row>
    <row r="370" spans="1:6">
      <c r="A370" s="57" t="s">
        <v>310</v>
      </c>
      <c r="B370" s="56" t="s">
        <v>720</v>
      </c>
      <c r="C370" s="56" t="s">
        <v>397</v>
      </c>
      <c r="D370" s="63">
        <v>9200</v>
      </c>
      <c r="E370" s="63">
        <v>1308</v>
      </c>
      <c r="F370" s="68">
        <f t="shared" si="6"/>
        <v>7892</v>
      </c>
    </row>
    <row r="371" spans="1:6" ht="22.5">
      <c r="A371" s="57" t="s">
        <v>311</v>
      </c>
      <c r="B371" s="56" t="s">
        <v>720</v>
      </c>
      <c r="C371" s="56" t="s">
        <v>398</v>
      </c>
      <c r="D371" s="63">
        <v>9200</v>
      </c>
      <c r="E371" s="63">
        <v>1308</v>
      </c>
      <c r="F371" s="68">
        <f t="shared" si="6"/>
        <v>7892</v>
      </c>
    </row>
    <row r="372" spans="1:6">
      <c r="A372" s="57" t="s">
        <v>111</v>
      </c>
      <c r="B372" s="56" t="s">
        <v>720</v>
      </c>
      <c r="C372" s="56" t="s">
        <v>226</v>
      </c>
      <c r="D372" s="63">
        <v>4200</v>
      </c>
      <c r="E372" s="63">
        <v>1308</v>
      </c>
      <c r="F372" s="68">
        <f t="shared" si="6"/>
        <v>2892</v>
      </c>
    </row>
    <row r="373" spans="1:6">
      <c r="A373" s="57" t="s">
        <v>109</v>
      </c>
      <c r="B373" s="56" t="s">
        <v>720</v>
      </c>
      <c r="C373" s="56" t="s">
        <v>617</v>
      </c>
      <c r="D373" s="63">
        <v>5000</v>
      </c>
      <c r="E373" s="64">
        <v>0</v>
      </c>
      <c r="F373" s="68">
        <f t="shared" si="6"/>
        <v>5000</v>
      </c>
    </row>
    <row r="374" spans="1:6">
      <c r="A374" s="57" t="s">
        <v>501</v>
      </c>
      <c r="B374" s="56" t="s">
        <v>720</v>
      </c>
      <c r="C374" s="56" t="s">
        <v>399</v>
      </c>
      <c r="D374" s="63">
        <v>22410443.329999998</v>
      </c>
      <c r="E374" s="63">
        <v>14613681</v>
      </c>
      <c r="F374" s="68">
        <f t="shared" si="6"/>
        <v>7796762.3299999982</v>
      </c>
    </row>
    <row r="375" spans="1:6">
      <c r="A375" s="57" t="s">
        <v>130</v>
      </c>
      <c r="B375" s="56" t="s">
        <v>720</v>
      </c>
      <c r="C375" s="56" t="s">
        <v>400</v>
      </c>
      <c r="D375" s="63">
        <v>20664094.789999999</v>
      </c>
      <c r="E375" s="63">
        <v>13227725.99</v>
      </c>
      <c r="F375" s="68">
        <f t="shared" si="6"/>
        <v>7436368.7999999989</v>
      </c>
    </row>
    <row r="376" spans="1:6" ht="78.75">
      <c r="A376" s="57" t="s">
        <v>304</v>
      </c>
      <c r="B376" s="56" t="s">
        <v>720</v>
      </c>
      <c r="C376" s="56" t="s">
        <v>401</v>
      </c>
      <c r="D376" s="63">
        <v>2799400</v>
      </c>
      <c r="E376" s="63">
        <v>2102486.65</v>
      </c>
      <c r="F376" s="68">
        <f t="shared" si="6"/>
        <v>696913.35000000009</v>
      </c>
    </row>
    <row r="377" spans="1:6" ht="22.5">
      <c r="A377" s="57" t="s">
        <v>373</v>
      </c>
      <c r="B377" s="56" t="s">
        <v>720</v>
      </c>
      <c r="C377" s="56" t="s">
        <v>402</v>
      </c>
      <c r="D377" s="63">
        <v>2799400</v>
      </c>
      <c r="E377" s="63">
        <v>2102486.65</v>
      </c>
      <c r="F377" s="68">
        <f t="shared" si="6"/>
        <v>696913.35000000009</v>
      </c>
    </row>
    <row r="378" spans="1:6">
      <c r="A378" s="57" t="s">
        <v>212</v>
      </c>
      <c r="B378" s="56" t="s">
        <v>720</v>
      </c>
      <c r="C378" s="56" t="s">
        <v>227</v>
      </c>
      <c r="D378" s="63">
        <v>2170860</v>
      </c>
      <c r="E378" s="63">
        <v>1478235.13</v>
      </c>
      <c r="F378" s="68">
        <f t="shared" si="6"/>
        <v>692624.87000000011</v>
      </c>
    </row>
    <row r="379" spans="1:6" ht="56.25">
      <c r="A379" s="57" t="s">
        <v>689</v>
      </c>
      <c r="B379" s="56" t="s">
        <v>720</v>
      </c>
      <c r="C379" s="56" t="s">
        <v>228</v>
      </c>
      <c r="D379" s="63">
        <v>628540</v>
      </c>
      <c r="E379" s="63">
        <v>624251.52</v>
      </c>
      <c r="F379" s="68">
        <f t="shared" si="6"/>
        <v>4288.4799999999814</v>
      </c>
    </row>
    <row r="380" spans="1:6" ht="33.75">
      <c r="A380" s="57" t="s">
        <v>308</v>
      </c>
      <c r="B380" s="56" t="s">
        <v>720</v>
      </c>
      <c r="C380" s="56" t="s">
        <v>403</v>
      </c>
      <c r="D380" s="63">
        <v>1876500</v>
      </c>
      <c r="E380" s="63">
        <v>1095349.1399999999</v>
      </c>
      <c r="F380" s="68">
        <f t="shared" si="6"/>
        <v>781150.8600000001</v>
      </c>
    </row>
    <row r="381" spans="1:6" ht="45">
      <c r="A381" s="57" t="s">
        <v>309</v>
      </c>
      <c r="B381" s="56" t="s">
        <v>720</v>
      </c>
      <c r="C381" s="56" t="s">
        <v>404</v>
      </c>
      <c r="D381" s="63">
        <v>1876500</v>
      </c>
      <c r="E381" s="63">
        <v>1095349.1399999999</v>
      </c>
      <c r="F381" s="68">
        <f t="shared" si="6"/>
        <v>781150.8600000001</v>
      </c>
    </row>
    <row r="382" spans="1:6" ht="33.75">
      <c r="A382" s="57" t="s">
        <v>687</v>
      </c>
      <c r="B382" s="56" t="s">
        <v>720</v>
      </c>
      <c r="C382" s="56" t="s">
        <v>229</v>
      </c>
      <c r="D382" s="63">
        <v>50254.78</v>
      </c>
      <c r="E382" s="63">
        <v>21639.03</v>
      </c>
      <c r="F382" s="68">
        <f t="shared" si="6"/>
        <v>28615.75</v>
      </c>
    </row>
    <row r="383" spans="1:6" ht="22.5">
      <c r="A383" s="57" t="s">
        <v>273</v>
      </c>
      <c r="B383" s="56" t="s">
        <v>720</v>
      </c>
      <c r="C383" s="56" t="s">
        <v>230</v>
      </c>
      <c r="D383" s="63">
        <v>1826245.22</v>
      </c>
      <c r="E383" s="63">
        <v>1073710.1100000001</v>
      </c>
      <c r="F383" s="68">
        <f t="shared" si="6"/>
        <v>752535.10999999987</v>
      </c>
    </row>
    <row r="384" spans="1:6" ht="45">
      <c r="A384" s="57" t="s">
        <v>336</v>
      </c>
      <c r="B384" s="56" t="s">
        <v>720</v>
      </c>
      <c r="C384" s="56" t="s">
        <v>405</v>
      </c>
      <c r="D384" s="63">
        <v>15972794.789999999</v>
      </c>
      <c r="E384" s="63">
        <v>10024294.789999999</v>
      </c>
      <c r="F384" s="68">
        <f t="shared" si="6"/>
        <v>5948500</v>
      </c>
    </row>
    <row r="385" spans="1:6">
      <c r="A385" s="57" t="s">
        <v>406</v>
      </c>
      <c r="B385" s="56" t="s">
        <v>720</v>
      </c>
      <c r="C385" s="56" t="s">
        <v>407</v>
      </c>
      <c r="D385" s="63">
        <v>15972794.789999999</v>
      </c>
      <c r="E385" s="63">
        <v>10024294.789999999</v>
      </c>
      <c r="F385" s="68">
        <f t="shared" si="6"/>
        <v>5948500</v>
      </c>
    </row>
    <row r="386" spans="1:6" ht="67.5">
      <c r="A386" s="57" t="s">
        <v>131</v>
      </c>
      <c r="B386" s="56" t="s">
        <v>720</v>
      </c>
      <c r="C386" s="56" t="s">
        <v>231</v>
      </c>
      <c r="D386" s="63">
        <v>14608500</v>
      </c>
      <c r="E386" s="63">
        <v>8900000</v>
      </c>
      <c r="F386" s="68">
        <f t="shared" si="6"/>
        <v>5708500</v>
      </c>
    </row>
    <row r="387" spans="1:6" ht="22.5">
      <c r="A387" s="57" t="s">
        <v>494</v>
      </c>
      <c r="B387" s="56" t="s">
        <v>720</v>
      </c>
      <c r="C387" s="56" t="s">
        <v>495</v>
      </c>
      <c r="D387" s="63">
        <v>1364294.79</v>
      </c>
      <c r="E387" s="63">
        <v>1124294.79</v>
      </c>
      <c r="F387" s="68">
        <f t="shared" si="6"/>
        <v>240000</v>
      </c>
    </row>
    <row r="388" spans="1:6">
      <c r="A388" s="57" t="s">
        <v>310</v>
      </c>
      <c r="B388" s="56" t="s">
        <v>720</v>
      </c>
      <c r="C388" s="56" t="s">
        <v>408</v>
      </c>
      <c r="D388" s="63">
        <v>15400</v>
      </c>
      <c r="E388" s="63">
        <v>5595.41</v>
      </c>
      <c r="F388" s="68">
        <f t="shared" si="6"/>
        <v>9804.59</v>
      </c>
    </row>
    <row r="389" spans="1:6" ht="22.5">
      <c r="A389" s="57" t="s">
        <v>311</v>
      </c>
      <c r="B389" s="56" t="s">
        <v>720</v>
      </c>
      <c r="C389" s="56" t="s">
        <v>409</v>
      </c>
      <c r="D389" s="63">
        <v>15400</v>
      </c>
      <c r="E389" s="63">
        <v>5595.41</v>
      </c>
      <c r="F389" s="68">
        <f t="shared" ref="F389:F450" si="7">D389-E389</f>
        <v>9804.59</v>
      </c>
    </row>
    <row r="390" spans="1:6">
      <c r="A390" s="57" t="s">
        <v>111</v>
      </c>
      <c r="B390" s="56" t="s">
        <v>720</v>
      </c>
      <c r="C390" s="56" t="s">
        <v>522</v>
      </c>
      <c r="D390" s="63">
        <v>5892</v>
      </c>
      <c r="E390" s="63">
        <v>5050</v>
      </c>
      <c r="F390" s="68">
        <f t="shared" si="7"/>
        <v>842</v>
      </c>
    </row>
    <row r="391" spans="1:6">
      <c r="A391" s="57" t="s">
        <v>109</v>
      </c>
      <c r="B391" s="56" t="s">
        <v>720</v>
      </c>
      <c r="C391" s="56" t="s">
        <v>247</v>
      </c>
      <c r="D391" s="63">
        <v>9508</v>
      </c>
      <c r="E391" s="63">
        <v>545.41</v>
      </c>
      <c r="F391" s="68">
        <f t="shared" si="7"/>
        <v>8962.59</v>
      </c>
    </row>
    <row r="392" spans="1:6" ht="22.5">
      <c r="A392" s="57" t="s">
        <v>132</v>
      </c>
      <c r="B392" s="56" t="s">
        <v>720</v>
      </c>
      <c r="C392" s="56" t="s">
        <v>410</v>
      </c>
      <c r="D392" s="63">
        <v>1746348.54</v>
      </c>
      <c r="E392" s="63">
        <v>1385955.01</v>
      </c>
      <c r="F392" s="68">
        <f t="shared" si="7"/>
        <v>360393.53</v>
      </c>
    </row>
    <row r="393" spans="1:6" ht="78.75">
      <c r="A393" s="57" t="s">
        <v>304</v>
      </c>
      <c r="B393" s="56" t="s">
        <v>720</v>
      </c>
      <c r="C393" s="56" t="s">
        <v>411</v>
      </c>
      <c r="D393" s="63">
        <v>1642453.33</v>
      </c>
      <c r="E393" s="63">
        <v>1319096.77</v>
      </c>
      <c r="F393" s="68">
        <f t="shared" si="7"/>
        <v>323356.56000000006</v>
      </c>
    </row>
    <row r="394" spans="1:6" ht="33.75">
      <c r="A394" s="57" t="s">
        <v>306</v>
      </c>
      <c r="B394" s="56" t="s">
        <v>720</v>
      </c>
      <c r="C394" s="56" t="s">
        <v>412</v>
      </c>
      <c r="D394" s="63">
        <v>1642453.33</v>
      </c>
      <c r="E394" s="63">
        <v>1319096.77</v>
      </c>
      <c r="F394" s="68">
        <f t="shared" si="7"/>
        <v>323356.56000000006</v>
      </c>
    </row>
    <row r="395" spans="1:6" ht="33.75">
      <c r="A395" s="57" t="s">
        <v>183</v>
      </c>
      <c r="B395" s="56" t="s">
        <v>720</v>
      </c>
      <c r="C395" s="56" t="s">
        <v>232</v>
      </c>
      <c r="D395" s="63">
        <v>1250015.7</v>
      </c>
      <c r="E395" s="63">
        <v>992587.48</v>
      </c>
      <c r="F395" s="68">
        <f t="shared" si="7"/>
        <v>257428.21999999997</v>
      </c>
    </row>
    <row r="396" spans="1:6" ht="67.5">
      <c r="A396" s="57" t="s">
        <v>185</v>
      </c>
      <c r="B396" s="56" t="s">
        <v>720</v>
      </c>
      <c r="C396" s="56" t="s">
        <v>233</v>
      </c>
      <c r="D396" s="63">
        <v>392437.63</v>
      </c>
      <c r="E396" s="63">
        <v>326509.28999999998</v>
      </c>
      <c r="F396" s="68">
        <f t="shared" si="7"/>
        <v>65928.340000000026</v>
      </c>
    </row>
    <row r="397" spans="1:6" ht="33.75">
      <c r="A397" s="57" t="s">
        <v>308</v>
      </c>
      <c r="B397" s="56" t="s">
        <v>720</v>
      </c>
      <c r="C397" s="56" t="s">
        <v>413</v>
      </c>
      <c r="D397" s="63">
        <v>95795.21</v>
      </c>
      <c r="E397" s="63">
        <v>65524.59</v>
      </c>
      <c r="F397" s="68">
        <f t="shared" si="7"/>
        <v>30270.62000000001</v>
      </c>
    </row>
    <row r="398" spans="1:6" ht="45">
      <c r="A398" s="57" t="s">
        <v>309</v>
      </c>
      <c r="B398" s="56" t="s">
        <v>720</v>
      </c>
      <c r="C398" s="56" t="s">
        <v>414</v>
      </c>
      <c r="D398" s="63">
        <v>95795.21</v>
      </c>
      <c r="E398" s="63">
        <v>65524.59</v>
      </c>
      <c r="F398" s="68">
        <f t="shared" si="7"/>
        <v>30270.62000000001</v>
      </c>
    </row>
    <row r="399" spans="1:6" ht="33.75">
      <c r="A399" s="57" t="s">
        <v>687</v>
      </c>
      <c r="B399" s="56" t="s">
        <v>720</v>
      </c>
      <c r="C399" s="56" t="s">
        <v>234</v>
      </c>
      <c r="D399" s="63">
        <v>35900</v>
      </c>
      <c r="E399" s="63">
        <v>20527.669999999998</v>
      </c>
      <c r="F399" s="68">
        <f t="shared" si="7"/>
        <v>15372.330000000002</v>
      </c>
    </row>
    <row r="400" spans="1:6" ht="22.5">
      <c r="A400" s="57" t="s">
        <v>273</v>
      </c>
      <c r="B400" s="56" t="s">
        <v>720</v>
      </c>
      <c r="C400" s="56" t="s">
        <v>235</v>
      </c>
      <c r="D400" s="63">
        <v>59895.21</v>
      </c>
      <c r="E400" s="63">
        <v>44996.92</v>
      </c>
      <c r="F400" s="68">
        <f t="shared" si="7"/>
        <v>14898.29</v>
      </c>
    </row>
    <row r="401" spans="1:6">
      <c r="A401" s="57" t="s">
        <v>310</v>
      </c>
      <c r="B401" s="56" t="s">
        <v>720</v>
      </c>
      <c r="C401" s="56" t="s">
        <v>415</v>
      </c>
      <c r="D401" s="63">
        <v>8100</v>
      </c>
      <c r="E401" s="63">
        <v>1333.65</v>
      </c>
      <c r="F401" s="68">
        <f t="shared" si="7"/>
        <v>6766.35</v>
      </c>
    </row>
    <row r="402" spans="1:6" ht="22.5">
      <c r="A402" s="57" t="s">
        <v>311</v>
      </c>
      <c r="B402" s="56" t="s">
        <v>720</v>
      </c>
      <c r="C402" s="56" t="s">
        <v>416</v>
      </c>
      <c r="D402" s="63">
        <v>8100</v>
      </c>
      <c r="E402" s="63">
        <v>1333.65</v>
      </c>
      <c r="F402" s="68">
        <f t="shared" si="7"/>
        <v>6766.35</v>
      </c>
    </row>
    <row r="403" spans="1:6">
      <c r="A403" s="57" t="s">
        <v>109</v>
      </c>
      <c r="B403" s="56" t="s">
        <v>720</v>
      </c>
      <c r="C403" s="56" t="s">
        <v>250</v>
      </c>
      <c r="D403" s="63">
        <v>8100</v>
      </c>
      <c r="E403" s="63">
        <v>1333.65</v>
      </c>
      <c r="F403" s="68">
        <f t="shared" si="7"/>
        <v>6766.35</v>
      </c>
    </row>
    <row r="404" spans="1:6">
      <c r="A404" s="57" t="s">
        <v>133</v>
      </c>
      <c r="B404" s="56" t="s">
        <v>720</v>
      </c>
      <c r="C404" s="56" t="s">
        <v>417</v>
      </c>
      <c r="D404" s="63">
        <v>22542012.219999999</v>
      </c>
      <c r="E404" s="63">
        <v>12406233.9</v>
      </c>
      <c r="F404" s="68">
        <f t="shared" si="7"/>
        <v>10135778.319999998</v>
      </c>
    </row>
    <row r="405" spans="1:6">
      <c r="A405" s="57" t="s">
        <v>134</v>
      </c>
      <c r="B405" s="56" t="s">
        <v>720</v>
      </c>
      <c r="C405" s="56" t="s">
        <v>418</v>
      </c>
      <c r="D405" s="63">
        <v>690600</v>
      </c>
      <c r="E405" s="63">
        <v>402812.13</v>
      </c>
      <c r="F405" s="68">
        <f t="shared" si="7"/>
        <v>287787.87</v>
      </c>
    </row>
    <row r="406" spans="1:6" ht="22.5">
      <c r="A406" s="57" t="s">
        <v>352</v>
      </c>
      <c r="B406" s="56" t="s">
        <v>720</v>
      </c>
      <c r="C406" s="56" t="s">
        <v>419</v>
      </c>
      <c r="D406" s="63">
        <v>690600</v>
      </c>
      <c r="E406" s="63">
        <v>402812.13</v>
      </c>
      <c r="F406" s="68">
        <f t="shared" si="7"/>
        <v>287787.87</v>
      </c>
    </row>
    <row r="407" spans="1:6" ht="22.5">
      <c r="A407" s="57" t="s">
        <v>420</v>
      </c>
      <c r="B407" s="56" t="s">
        <v>720</v>
      </c>
      <c r="C407" s="56" t="s">
        <v>421</v>
      </c>
      <c r="D407" s="63">
        <v>690600</v>
      </c>
      <c r="E407" s="63">
        <v>402812.13</v>
      </c>
      <c r="F407" s="68">
        <f t="shared" si="7"/>
        <v>287787.87</v>
      </c>
    </row>
    <row r="408" spans="1:6" ht="22.5">
      <c r="A408" s="57" t="s">
        <v>135</v>
      </c>
      <c r="B408" s="56" t="s">
        <v>720</v>
      </c>
      <c r="C408" s="56" t="s">
        <v>236</v>
      </c>
      <c r="D408" s="63">
        <v>690600</v>
      </c>
      <c r="E408" s="63">
        <v>402812.13</v>
      </c>
      <c r="F408" s="68">
        <f t="shared" si="7"/>
        <v>287787.87</v>
      </c>
    </row>
    <row r="409" spans="1:6">
      <c r="A409" s="57" t="s">
        <v>136</v>
      </c>
      <c r="B409" s="56" t="s">
        <v>720</v>
      </c>
      <c r="C409" s="56" t="s">
        <v>422</v>
      </c>
      <c r="D409" s="63">
        <v>3296512.22</v>
      </c>
      <c r="E409" s="63">
        <v>2107152.91</v>
      </c>
      <c r="F409" s="68">
        <f t="shared" si="7"/>
        <v>1189359.31</v>
      </c>
    </row>
    <row r="410" spans="1:6" ht="78.75">
      <c r="A410" s="57" t="s">
        <v>304</v>
      </c>
      <c r="B410" s="56" t="s">
        <v>720</v>
      </c>
      <c r="C410" s="56" t="s">
        <v>423</v>
      </c>
      <c r="D410" s="63">
        <v>160000</v>
      </c>
      <c r="E410" s="63">
        <v>159379.56</v>
      </c>
      <c r="F410" s="68">
        <f t="shared" si="7"/>
        <v>620.44000000000233</v>
      </c>
    </row>
    <row r="411" spans="1:6" ht="22.5">
      <c r="A411" s="57" t="s">
        <v>373</v>
      </c>
      <c r="B411" s="56" t="s">
        <v>720</v>
      </c>
      <c r="C411" s="56" t="s">
        <v>424</v>
      </c>
      <c r="D411" s="63">
        <v>160000</v>
      </c>
      <c r="E411" s="63">
        <v>159379.56</v>
      </c>
      <c r="F411" s="68">
        <f t="shared" si="7"/>
        <v>620.44000000000233</v>
      </c>
    </row>
    <row r="412" spans="1:6">
      <c r="A412" s="57" t="s">
        <v>212</v>
      </c>
      <c r="B412" s="56" t="s">
        <v>720</v>
      </c>
      <c r="C412" s="56" t="s">
        <v>261</v>
      </c>
      <c r="D412" s="63">
        <v>123017.28</v>
      </c>
      <c r="E412" s="63">
        <v>122396.88</v>
      </c>
      <c r="F412" s="68">
        <f t="shared" si="7"/>
        <v>620.39999999999418</v>
      </c>
    </row>
    <row r="413" spans="1:6" ht="56.25">
      <c r="A413" s="57" t="s">
        <v>689</v>
      </c>
      <c r="B413" s="56" t="s">
        <v>720</v>
      </c>
      <c r="C413" s="56" t="s">
        <v>709</v>
      </c>
      <c r="D413" s="63">
        <v>36982.720000000001</v>
      </c>
      <c r="E413" s="63">
        <v>36982.68</v>
      </c>
      <c r="F413" s="68">
        <f t="shared" si="7"/>
        <v>4.0000000000873115E-2</v>
      </c>
    </row>
    <row r="414" spans="1:6" ht="33.75">
      <c r="A414" s="57" t="s">
        <v>308</v>
      </c>
      <c r="B414" s="56" t="s">
        <v>720</v>
      </c>
      <c r="C414" s="56" t="s">
        <v>425</v>
      </c>
      <c r="D414" s="63">
        <v>1660317.25</v>
      </c>
      <c r="E414" s="63">
        <v>1086539.8500000001</v>
      </c>
      <c r="F414" s="68">
        <f t="shared" si="7"/>
        <v>573777.39999999991</v>
      </c>
    </row>
    <row r="415" spans="1:6" ht="45">
      <c r="A415" s="57" t="s">
        <v>309</v>
      </c>
      <c r="B415" s="56" t="s">
        <v>720</v>
      </c>
      <c r="C415" s="56" t="s">
        <v>426</v>
      </c>
      <c r="D415" s="63">
        <v>1660317.25</v>
      </c>
      <c r="E415" s="63">
        <v>1086539.8500000001</v>
      </c>
      <c r="F415" s="68">
        <f t="shared" si="7"/>
        <v>573777.39999999991</v>
      </c>
    </row>
    <row r="416" spans="1:6" ht="22.5">
      <c r="A416" s="57" t="s">
        <v>273</v>
      </c>
      <c r="B416" s="56" t="s">
        <v>720</v>
      </c>
      <c r="C416" s="56" t="s">
        <v>237</v>
      </c>
      <c r="D416" s="63">
        <v>1660317.25</v>
      </c>
      <c r="E416" s="63">
        <v>1086539.8500000001</v>
      </c>
      <c r="F416" s="68">
        <f t="shared" si="7"/>
        <v>573777.39999999991</v>
      </c>
    </row>
    <row r="417" spans="1:6" ht="22.5">
      <c r="A417" s="57" t="s">
        <v>352</v>
      </c>
      <c r="B417" s="56" t="s">
        <v>720</v>
      </c>
      <c r="C417" s="56" t="s">
        <v>427</v>
      </c>
      <c r="D417" s="63">
        <v>1472294.97</v>
      </c>
      <c r="E417" s="63">
        <v>861233.5</v>
      </c>
      <c r="F417" s="68">
        <f t="shared" si="7"/>
        <v>611061.47</v>
      </c>
    </row>
    <row r="418" spans="1:6" ht="22.5">
      <c r="A418" s="57" t="s">
        <v>420</v>
      </c>
      <c r="B418" s="56" t="s">
        <v>720</v>
      </c>
      <c r="C418" s="56" t="s">
        <v>428</v>
      </c>
      <c r="D418" s="63">
        <v>29000</v>
      </c>
      <c r="E418" s="63">
        <v>15551.2</v>
      </c>
      <c r="F418" s="68">
        <f t="shared" si="7"/>
        <v>13448.8</v>
      </c>
    </row>
    <row r="419" spans="1:6" ht="45">
      <c r="A419" s="57" t="s">
        <v>137</v>
      </c>
      <c r="B419" s="56" t="s">
        <v>720</v>
      </c>
      <c r="C419" s="56" t="s">
        <v>238</v>
      </c>
      <c r="D419" s="63">
        <v>29000</v>
      </c>
      <c r="E419" s="63">
        <v>15551.2</v>
      </c>
      <c r="F419" s="68">
        <f t="shared" si="7"/>
        <v>13448.8</v>
      </c>
    </row>
    <row r="420" spans="1:6" ht="33.75">
      <c r="A420" s="57" t="s">
        <v>429</v>
      </c>
      <c r="B420" s="56" t="s">
        <v>720</v>
      </c>
      <c r="C420" s="56" t="s">
        <v>430</v>
      </c>
      <c r="D420" s="63">
        <v>1433612.22</v>
      </c>
      <c r="E420" s="63">
        <v>836000</v>
      </c>
      <c r="F420" s="68">
        <f t="shared" si="7"/>
        <v>597612.22</v>
      </c>
    </row>
    <row r="421" spans="1:6" ht="45">
      <c r="A421" s="57" t="s">
        <v>692</v>
      </c>
      <c r="B421" s="56" t="s">
        <v>720</v>
      </c>
      <c r="C421" s="56" t="s">
        <v>239</v>
      </c>
      <c r="D421" s="63">
        <v>645100</v>
      </c>
      <c r="E421" s="63">
        <v>80000</v>
      </c>
      <c r="F421" s="68">
        <f t="shared" si="7"/>
        <v>565100</v>
      </c>
    </row>
    <row r="422" spans="1:6" ht="22.5">
      <c r="A422" s="57" t="s">
        <v>523</v>
      </c>
      <c r="B422" s="56" t="s">
        <v>720</v>
      </c>
      <c r="C422" s="56" t="s">
        <v>524</v>
      </c>
      <c r="D422" s="63">
        <v>788512.22</v>
      </c>
      <c r="E422" s="63">
        <v>756000</v>
      </c>
      <c r="F422" s="68">
        <f t="shared" si="7"/>
        <v>32512.219999999972</v>
      </c>
    </row>
    <row r="423" spans="1:6">
      <c r="A423" s="57" t="s">
        <v>246</v>
      </c>
      <c r="B423" s="56" t="s">
        <v>720</v>
      </c>
      <c r="C423" s="56" t="s">
        <v>693</v>
      </c>
      <c r="D423" s="63">
        <v>9682.75</v>
      </c>
      <c r="E423" s="63">
        <v>9682.2999999999993</v>
      </c>
      <c r="F423" s="68">
        <f t="shared" si="7"/>
        <v>0.4500000000007276</v>
      </c>
    </row>
    <row r="424" spans="1:6">
      <c r="A424" s="57" t="s">
        <v>310</v>
      </c>
      <c r="B424" s="56" t="s">
        <v>720</v>
      </c>
      <c r="C424" s="56" t="s">
        <v>653</v>
      </c>
      <c r="D424" s="63">
        <v>3900</v>
      </c>
      <c r="E424" s="64">
        <v>0</v>
      </c>
      <c r="F424" s="68">
        <f t="shared" si="7"/>
        <v>3900</v>
      </c>
    </row>
    <row r="425" spans="1:6" ht="67.5">
      <c r="A425" s="57" t="s">
        <v>654</v>
      </c>
      <c r="B425" s="56" t="s">
        <v>720</v>
      </c>
      <c r="C425" s="56" t="s">
        <v>655</v>
      </c>
      <c r="D425" s="63">
        <v>3900</v>
      </c>
      <c r="E425" s="64">
        <v>0</v>
      </c>
      <c r="F425" s="68">
        <f t="shared" si="7"/>
        <v>3900</v>
      </c>
    </row>
    <row r="426" spans="1:6" ht="67.5">
      <c r="A426" s="57" t="s">
        <v>656</v>
      </c>
      <c r="B426" s="56" t="s">
        <v>720</v>
      </c>
      <c r="C426" s="56" t="s">
        <v>657</v>
      </c>
      <c r="D426" s="63">
        <v>3900</v>
      </c>
      <c r="E426" s="64">
        <v>0</v>
      </c>
      <c r="F426" s="68">
        <f>D426-E426</f>
        <v>3900</v>
      </c>
    </row>
    <row r="427" spans="1:6">
      <c r="A427" s="57" t="s">
        <v>138</v>
      </c>
      <c r="B427" s="56" t="s">
        <v>720</v>
      </c>
      <c r="C427" s="56" t="s">
        <v>431</v>
      </c>
      <c r="D427" s="63">
        <v>16761600</v>
      </c>
      <c r="E427" s="63">
        <v>8562121.4399999995</v>
      </c>
      <c r="F427" s="68">
        <f t="shared" si="7"/>
        <v>8199478.5600000005</v>
      </c>
    </row>
    <row r="428" spans="1:6" ht="22.5">
      <c r="A428" s="57" t="s">
        <v>352</v>
      </c>
      <c r="B428" s="56" t="s">
        <v>720</v>
      </c>
      <c r="C428" s="56" t="s">
        <v>432</v>
      </c>
      <c r="D428" s="63">
        <v>16761600</v>
      </c>
      <c r="E428" s="63">
        <v>8562121.4399999995</v>
      </c>
      <c r="F428" s="68">
        <f t="shared" si="7"/>
        <v>8199478.5600000005</v>
      </c>
    </row>
    <row r="429" spans="1:6" ht="33.75">
      <c r="A429" s="57" t="s">
        <v>429</v>
      </c>
      <c r="B429" s="56" t="s">
        <v>720</v>
      </c>
      <c r="C429" s="56" t="s">
        <v>433</v>
      </c>
      <c r="D429" s="63">
        <v>16761600</v>
      </c>
      <c r="E429" s="63">
        <v>8562121.4399999995</v>
      </c>
      <c r="F429" s="68">
        <f t="shared" si="7"/>
        <v>8199478.5600000005</v>
      </c>
    </row>
    <row r="430" spans="1:6" ht="45">
      <c r="A430" s="57" t="s">
        <v>692</v>
      </c>
      <c r="B430" s="56" t="s">
        <v>720</v>
      </c>
      <c r="C430" s="56" t="s">
        <v>240</v>
      </c>
      <c r="D430" s="63">
        <v>12921600</v>
      </c>
      <c r="E430" s="63">
        <v>6535487.0199999996</v>
      </c>
      <c r="F430" s="68">
        <f t="shared" si="7"/>
        <v>6386112.9800000004</v>
      </c>
    </row>
    <row r="431" spans="1:6" ht="33.75">
      <c r="A431" s="57" t="s">
        <v>658</v>
      </c>
      <c r="B431" s="56" t="s">
        <v>720</v>
      </c>
      <c r="C431" s="56" t="s">
        <v>274</v>
      </c>
      <c r="D431" s="63">
        <v>3840000</v>
      </c>
      <c r="E431" s="63">
        <v>2026634.42</v>
      </c>
      <c r="F431" s="68">
        <f t="shared" si="7"/>
        <v>1813365.58</v>
      </c>
    </row>
    <row r="432" spans="1:6" ht="22.5">
      <c r="A432" s="57" t="s">
        <v>139</v>
      </c>
      <c r="B432" s="56" t="s">
        <v>720</v>
      </c>
      <c r="C432" s="56" t="s">
        <v>434</v>
      </c>
      <c r="D432" s="63">
        <v>1793300</v>
      </c>
      <c r="E432" s="63">
        <v>1334147.42</v>
      </c>
      <c r="F432" s="68">
        <f t="shared" si="7"/>
        <v>459152.58000000007</v>
      </c>
    </row>
    <row r="433" spans="1:6" ht="78.75">
      <c r="A433" s="57" t="s">
        <v>304</v>
      </c>
      <c r="B433" s="56" t="s">
        <v>720</v>
      </c>
      <c r="C433" s="56" t="s">
        <v>435</v>
      </c>
      <c r="D433" s="63">
        <v>969380</v>
      </c>
      <c r="E433" s="63">
        <v>540842.51</v>
      </c>
      <c r="F433" s="68">
        <f t="shared" si="7"/>
        <v>428537.49</v>
      </c>
    </row>
    <row r="434" spans="1:6" ht="33.75">
      <c r="A434" s="57" t="s">
        <v>306</v>
      </c>
      <c r="B434" s="56" t="s">
        <v>720</v>
      </c>
      <c r="C434" s="56" t="s">
        <v>436</v>
      </c>
      <c r="D434" s="63">
        <v>969380</v>
      </c>
      <c r="E434" s="63">
        <v>540842.51</v>
      </c>
      <c r="F434" s="68">
        <f t="shared" si="7"/>
        <v>428537.49</v>
      </c>
    </row>
    <row r="435" spans="1:6" ht="33.75">
      <c r="A435" s="57" t="s">
        <v>183</v>
      </c>
      <c r="B435" s="56" t="s">
        <v>720</v>
      </c>
      <c r="C435" s="56" t="s">
        <v>241</v>
      </c>
      <c r="D435" s="63">
        <v>748010.75</v>
      </c>
      <c r="E435" s="63">
        <v>423814.67</v>
      </c>
      <c r="F435" s="68">
        <f t="shared" si="7"/>
        <v>324196.08</v>
      </c>
    </row>
    <row r="436" spans="1:6" ht="67.5">
      <c r="A436" s="57" t="s">
        <v>185</v>
      </c>
      <c r="B436" s="56" t="s">
        <v>720</v>
      </c>
      <c r="C436" s="56" t="s">
        <v>242</v>
      </c>
      <c r="D436" s="63">
        <v>221369.25</v>
      </c>
      <c r="E436" s="63">
        <v>117027.84</v>
      </c>
      <c r="F436" s="68">
        <f t="shared" si="7"/>
        <v>104341.41</v>
      </c>
    </row>
    <row r="437" spans="1:6" ht="33.75">
      <c r="A437" s="57" t="s">
        <v>308</v>
      </c>
      <c r="B437" s="56" t="s">
        <v>720</v>
      </c>
      <c r="C437" s="56" t="s">
        <v>437</v>
      </c>
      <c r="D437" s="63">
        <v>823920</v>
      </c>
      <c r="E437" s="63">
        <v>793304.91</v>
      </c>
      <c r="F437" s="68">
        <f t="shared" si="7"/>
        <v>30615.089999999967</v>
      </c>
    </row>
    <row r="438" spans="1:6" ht="45">
      <c r="A438" s="57" t="s">
        <v>309</v>
      </c>
      <c r="B438" s="56" t="s">
        <v>720</v>
      </c>
      <c r="C438" s="56" t="s">
        <v>438</v>
      </c>
      <c r="D438" s="63">
        <v>823920</v>
      </c>
      <c r="E438" s="63">
        <v>793304.91</v>
      </c>
      <c r="F438" s="68">
        <f t="shared" si="7"/>
        <v>30615.089999999967</v>
      </c>
    </row>
    <row r="439" spans="1:6" ht="33.75">
      <c r="A439" s="57" t="s">
        <v>687</v>
      </c>
      <c r="B439" s="56" t="s">
        <v>720</v>
      </c>
      <c r="C439" s="56" t="s">
        <v>243</v>
      </c>
      <c r="D439" s="63">
        <v>15000</v>
      </c>
      <c r="E439" s="63">
        <v>5404.91</v>
      </c>
      <c r="F439" s="68">
        <f t="shared" si="7"/>
        <v>9595.09</v>
      </c>
    </row>
    <row r="440" spans="1:6" ht="22.5">
      <c r="A440" s="57" t="s">
        <v>273</v>
      </c>
      <c r="B440" s="56" t="s">
        <v>720</v>
      </c>
      <c r="C440" s="56" t="s">
        <v>244</v>
      </c>
      <c r="D440" s="63">
        <v>808920</v>
      </c>
      <c r="E440" s="63">
        <v>787900</v>
      </c>
      <c r="F440" s="68">
        <f t="shared" si="7"/>
        <v>21020</v>
      </c>
    </row>
    <row r="441" spans="1:6">
      <c r="A441" s="57" t="s">
        <v>140</v>
      </c>
      <c r="B441" s="56" t="s">
        <v>720</v>
      </c>
      <c r="C441" s="56" t="s">
        <v>439</v>
      </c>
      <c r="D441" s="63">
        <v>21386600</v>
      </c>
      <c r="E441" s="63">
        <v>16760714</v>
      </c>
      <c r="F441" s="68">
        <f t="shared" si="7"/>
        <v>4625886</v>
      </c>
    </row>
    <row r="442" spans="1:6">
      <c r="A442" s="57" t="s">
        <v>141</v>
      </c>
      <c r="B442" s="56" t="s">
        <v>720</v>
      </c>
      <c r="C442" s="56" t="s">
        <v>440</v>
      </c>
      <c r="D442" s="63">
        <v>20966600</v>
      </c>
      <c r="E442" s="63">
        <v>16760714</v>
      </c>
      <c r="F442" s="68">
        <f t="shared" si="7"/>
        <v>4205886</v>
      </c>
    </row>
    <row r="443" spans="1:6" ht="45">
      <c r="A443" s="57" t="s">
        <v>336</v>
      </c>
      <c r="B443" s="56" t="s">
        <v>720</v>
      </c>
      <c r="C443" s="56" t="s">
        <v>441</v>
      </c>
      <c r="D443" s="63">
        <v>20966600</v>
      </c>
      <c r="E443" s="63">
        <v>16760714</v>
      </c>
      <c r="F443" s="68">
        <f t="shared" si="7"/>
        <v>4205886</v>
      </c>
    </row>
    <row r="444" spans="1:6">
      <c r="A444" s="57" t="s">
        <v>406</v>
      </c>
      <c r="B444" s="56" t="s">
        <v>720</v>
      </c>
      <c r="C444" s="56" t="s">
        <v>442</v>
      </c>
      <c r="D444" s="63">
        <v>20966600</v>
      </c>
      <c r="E444" s="63">
        <v>16760714</v>
      </c>
      <c r="F444" s="68">
        <f t="shared" si="7"/>
        <v>4205886</v>
      </c>
    </row>
    <row r="445" spans="1:6" ht="67.5">
      <c r="A445" s="57" t="s">
        <v>131</v>
      </c>
      <c r="B445" s="56" t="s">
        <v>720</v>
      </c>
      <c r="C445" s="56" t="s">
        <v>245</v>
      </c>
      <c r="D445" s="63">
        <v>20966600</v>
      </c>
      <c r="E445" s="63">
        <v>16760714</v>
      </c>
      <c r="F445" s="68">
        <f t="shared" si="7"/>
        <v>4205886</v>
      </c>
    </row>
    <row r="446" spans="1:6">
      <c r="A446" s="57" t="s">
        <v>659</v>
      </c>
      <c r="B446" s="56" t="s">
        <v>720</v>
      </c>
      <c r="C446" s="56" t="s">
        <v>660</v>
      </c>
      <c r="D446" s="63">
        <v>420000</v>
      </c>
      <c r="E446" s="64">
        <v>0</v>
      </c>
      <c r="F446" s="69">
        <f t="shared" si="7"/>
        <v>420000</v>
      </c>
    </row>
    <row r="447" spans="1:6" ht="45">
      <c r="A447" s="57" t="s">
        <v>336</v>
      </c>
      <c r="B447" s="56" t="s">
        <v>720</v>
      </c>
      <c r="C447" s="56" t="s">
        <v>661</v>
      </c>
      <c r="D447" s="63">
        <v>420000</v>
      </c>
      <c r="E447" s="64">
        <v>0</v>
      </c>
      <c r="F447" s="69">
        <f t="shared" si="7"/>
        <v>420000</v>
      </c>
    </row>
    <row r="448" spans="1:6">
      <c r="A448" s="57" t="s">
        <v>406</v>
      </c>
      <c r="B448" s="56" t="s">
        <v>720</v>
      </c>
      <c r="C448" s="56" t="s">
        <v>662</v>
      </c>
      <c r="D448" s="63">
        <v>420000</v>
      </c>
      <c r="E448" s="64">
        <v>0</v>
      </c>
      <c r="F448" s="69">
        <f t="shared" si="7"/>
        <v>420000</v>
      </c>
    </row>
    <row r="449" spans="1:6" ht="22.5">
      <c r="A449" s="57" t="s">
        <v>494</v>
      </c>
      <c r="B449" s="56" t="s">
        <v>720</v>
      </c>
      <c r="C449" s="56" t="s">
        <v>663</v>
      </c>
      <c r="D449" s="63">
        <v>420000</v>
      </c>
      <c r="E449" s="64">
        <v>0</v>
      </c>
      <c r="F449" s="69">
        <f t="shared" si="7"/>
        <v>420000</v>
      </c>
    </row>
    <row r="450" spans="1:6">
      <c r="A450" s="58" t="s">
        <v>443</v>
      </c>
      <c r="B450" s="59">
        <v>450</v>
      </c>
      <c r="C450" s="60" t="s">
        <v>3</v>
      </c>
      <c r="D450" s="65">
        <v>-9797587.5700000003</v>
      </c>
      <c r="E450" s="65">
        <v>8291845.3899999997</v>
      </c>
      <c r="F450" s="70">
        <f t="shared" si="7"/>
        <v>-18089432.960000001</v>
      </c>
    </row>
    <row r="451" spans="1:6">
      <c r="A451" s="61"/>
      <c r="B451" s="61"/>
      <c r="C451" s="61"/>
      <c r="D451" s="66"/>
      <c r="E451" s="67"/>
      <c r="F451" s="71"/>
    </row>
    <row r="452" spans="1:6" ht="11.25" customHeight="1">
      <c r="A452" s="43"/>
      <c r="B452" s="44"/>
      <c r="C452" s="45"/>
      <c r="D452" s="40"/>
      <c r="E452" s="2"/>
      <c r="F452" s="2"/>
    </row>
    <row r="453" spans="1:6">
      <c r="A453" s="52" t="s">
        <v>176</v>
      </c>
      <c r="B453" s="52"/>
      <c r="C453" s="52"/>
      <c r="D453" s="52"/>
      <c r="E453" s="52"/>
      <c r="F453" s="52"/>
    </row>
    <row r="454" spans="1:6">
      <c r="A454" s="3"/>
      <c r="B454" s="3"/>
      <c r="C454" s="3"/>
      <c r="D454" s="19"/>
      <c r="E454" s="19"/>
      <c r="F454" s="19"/>
    </row>
    <row r="455" spans="1:6" ht="56.25">
      <c r="A455" s="13" t="s">
        <v>168</v>
      </c>
      <c r="B455" s="14" t="s">
        <v>169</v>
      </c>
      <c r="C455" s="15" t="s">
        <v>177</v>
      </c>
      <c r="D455" s="27" t="s">
        <v>175</v>
      </c>
      <c r="E455" s="28" t="s">
        <v>2</v>
      </c>
      <c r="F455" s="29" t="s">
        <v>172</v>
      </c>
    </row>
    <row r="456" spans="1:6">
      <c r="A456" s="16">
        <v>1</v>
      </c>
      <c r="B456" s="16">
        <v>2</v>
      </c>
      <c r="C456" s="12">
        <v>3</v>
      </c>
      <c r="D456" s="12">
        <v>4</v>
      </c>
      <c r="E456" s="12">
        <v>5</v>
      </c>
      <c r="F456" s="16">
        <v>6</v>
      </c>
    </row>
    <row r="457" spans="1:6" ht="22.5">
      <c r="A457" s="46" t="s">
        <v>444</v>
      </c>
      <c r="B457" s="42">
        <v>500</v>
      </c>
      <c r="C457" s="42" t="s">
        <v>3</v>
      </c>
      <c r="D457" s="31">
        <v>9797587.5700000003</v>
      </c>
      <c r="E457" s="47">
        <v>-8291845.3899999997</v>
      </c>
      <c r="F457" s="30">
        <f>D457-E457</f>
        <v>18089432.960000001</v>
      </c>
    </row>
    <row r="458" spans="1:6" ht="22.5">
      <c r="A458" s="46" t="s">
        <v>142</v>
      </c>
      <c r="B458" s="42">
        <v>700</v>
      </c>
      <c r="C458" s="42" t="s">
        <v>143</v>
      </c>
      <c r="D458" s="31">
        <v>9797587.5700000003</v>
      </c>
      <c r="E458" s="31">
        <v>-8291845.3899999997</v>
      </c>
      <c r="F458" s="30">
        <f t="shared" ref="F458:F464" si="8">D458-E458</f>
        <v>18089432.960000001</v>
      </c>
    </row>
    <row r="459" spans="1:6" ht="22.5">
      <c r="A459" s="46" t="s">
        <v>445</v>
      </c>
      <c r="B459" s="42">
        <v>710</v>
      </c>
      <c r="C459" s="42" t="s">
        <v>446</v>
      </c>
      <c r="D459" s="31">
        <v>-627485056.22000003</v>
      </c>
      <c r="E459" s="31">
        <v>-330031765.60000002</v>
      </c>
      <c r="F459" s="30">
        <f t="shared" si="8"/>
        <v>-297453290.62</v>
      </c>
    </row>
    <row r="460" spans="1:6" ht="22.5">
      <c r="A460" s="46" t="s">
        <v>517</v>
      </c>
      <c r="B460" s="42">
        <v>710</v>
      </c>
      <c r="C460" s="42" t="s">
        <v>144</v>
      </c>
      <c r="D460" s="31">
        <v>-627485056.22000003</v>
      </c>
      <c r="E460" s="31">
        <v>-330031765.60000002</v>
      </c>
      <c r="F460" s="72" t="s">
        <v>730</v>
      </c>
    </row>
    <row r="461" spans="1:6" ht="22.5">
      <c r="A461" s="46" t="s">
        <v>145</v>
      </c>
      <c r="B461" s="42">
        <v>710</v>
      </c>
      <c r="C461" s="42" t="s">
        <v>146</v>
      </c>
      <c r="D461" s="31">
        <v>-627485056.22000003</v>
      </c>
      <c r="E461" s="31">
        <v>-330031765.60000002</v>
      </c>
      <c r="F461" s="72" t="s">
        <v>730</v>
      </c>
    </row>
    <row r="462" spans="1:6" ht="22.5">
      <c r="A462" s="46" t="s">
        <v>694</v>
      </c>
      <c r="B462" s="42">
        <v>710</v>
      </c>
      <c r="C462" s="42" t="s">
        <v>147</v>
      </c>
      <c r="D462" s="31">
        <v>-627485056.22000003</v>
      </c>
      <c r="E462" s="31">
        <v>-330031765.60000002</v>
      </c>
      <c r="F462" s="72" t="s">
        <v>730</v>
      </c>
    </row>
    <row r="463" spans="1:6" ht="22.5">
      <c r="A463" s="46" t="s">
        <v>695</v>
      </c>
      <c r="B463" s="42">
        <v>710</v>
      </c>
      <c r="C463" s="42" t="s">
        <v>148</v>
      </c>
      <c r="D463" s="31">
        <v>-627485056.22000003</v>
      </c>
      <c r="E463" s="31">
        <v>-330031765.60000002</v>
      </c>
      <c r="F463" s="72" t="s">
        <v>730</v>
      </c>
    </row>
    <row r="464" spans="1:6" ht="22.5">
      <c r="A464" s="46" t="s">
        <v>447</v>
      </c>
      <c r="B464" s="42">
        <v>720</v>
      </c>
      <c r="C464" s="42" t="s">
        <v>448</v>
      </c>
      <c r="D464" s="31">
        <v>637282643.78999996</v>
      </c>
      <c r="E464" s="31">
        <v>321739920.20999998</v>
      </c>
      <c r="F464" s="30">
        <f t="shared" si="8"/>
        <v>315542723.57999998</v>
      </c>
    </row>
    <row r="465" spans="1:6" ht="22.5">
      <c r="A465" s="46" t="s">
        <v>518</v>
      </c>
      <c r="B465" s="42">
        <v>720</v>
      </c>
      <c r="C465" s="42" t="s">
        <v>149</v>
      </c>
      <c r="D465" s="31">
        <v>637282643.78999996</v>
      </c>
      <c r="E465" s="31">
        <v>321739920.20999998</v>
      </c>
      <c r="F465" s="72" t="s">
        <v>730</v>
      </c>
    </row>
    <row r="466" spans="1:6" ht="22.5">
      <c r="A466" s="46" t="s">
        <v>150</v>
      </c>
      <c r="B466" s="42">
        <v>720</v>
      </c>
      <c r="C466" s="42" t="s">
        <v>151</v>
      </c>
      <c r="D466" s="31">
        <v>637282643.78999996</v>
      </c>
      <c r="E466" s="31">
        <v>321739920.20999998</v>
      </c>
      <c r="F466" s="72" t="s">
        <v>730</v>
      </c>
    </row>
    <row r="467" spans="1:6" ht="22.5">
      <c r="A467" s="46" t="s">
        <v>696</v>
      </c>
      <c r="B467" s="42">
        <v>720</v>
      </c>
      <c r="C467" s="42" t="s">
        <v>152</v>
      </c>
      <c r="D467" s="31">
        <v>637282643.78999996</v>
      </c>
      <c r="E467" s="31">
        <v>321739920.20999998</v>
      </c>
      <c r="F467" s="72" t="s">
        <v>730</v>
      </c>
    </row>
    <row r="468" spans="1:6" ht="33.75">
      <c r="A468" s="46" t="s">
        <v>697</v>
      </c>
      <c r="B468" s="42">
        <v>720</v>
      </c>
      <c r="C468" s="42" t="s">
        <v>449</v>
      </c>
      <c r="D468" s="31">
        <v>637282643.78999996</v>
      </c>
      <c r="E468" s="31">
        <v>321739920.20999998</v>
      </c>
      <c r="F468" s="72" t="s">
        <v>730</v>
      </c>
    </row>
    <row r="469" spans="1:6">
      <c r="A469" s="32"/>
      <c r="B469" s="33"/>
      <c r="C469" s="33"/>
      <c r="D469" s="34"/>
      <c r="E469" s="34"/>
      <c r="F469" s="41"/>
    </row>
    <row r="470" spans="1:6">
      <c r="A470" s="17" t="s">
        <v>178</v>
      </c>
      <c r="B470" s="3"/>
      <c r="C470" s="3"/>
      <c r="D470" s="19"/>
      <c r="E470" s="48" t="s">
        <v>179</v>
      </c>
      <c r="F470" s="48"/>
    </row>
    <row r="471" spans="1:6">
      <c r="A471" s="3"/>
      <c r="B471" s="3"/>
      <c r="C471" s="3"/>
      <c r="D471" s="19"/>
      <c r="E471" s="49" t="s">
        <v>153</v>
      </c>
      <c r="F471" s="49"/>
    </row>
    <row r="472" spans="1:6">
      <c r="A472" s="3"/>
      <c r="B472" s="3"/>
      <c r="C472" s="3"/>
      <c r="D472" s="19"/>
      <c r="E472" s="19"/>
      <c r="F472" s="19"/>
    </row>
    <row r="473" spans="1:6">
      <c r="A473" s="17" t="s">
        <v>180</v>
      </c>
      <c r="B473" s="3"/>
      <c r="C473" s="3"/>
      <c r="D473" s="19"/>
      <c r="E473" s="50" t="s">
        <v>593</v>
      </c>
      <c r="F473" s="50"/>
    </row>
    <row r="474" spans="1:6">
      <c r="A474" s="3"/>
      <c r="B474" s="3"/>
      <c r="C474" s="3"/>
      <c r="D474" s="19"/>
      <c r="E474" s="49" t="s">
        <v>153</v>
      </c>
      <c r="F474" s="49"/>
    </row>
    <row r="475" spans="1:6">
      <c r="A475" s="3"/>
      <c r="B475" s="3"/>
      <c r="C475" s="3"/>
      <c r="D475" s="19"/>
      <c r="E475" s="19"/>
      <c r="F475" s="19"/>
    </row>
    <row r="476" spans="1:6">
      <c r="A476" s="18" t="s">
        <v>731</v>
      </c>
      <c r="B476" s="3"/>
      <c r="C476" s="3"/>
      <c r="D476" s="19"/>
      <c r="E476" s="19"/>
      <c r="F476" s="19"/>
    </row>
  </sheetData>
  <mergeCells count="19">
    <mergeCell ref="A450:A451"/>
    <mergeCell ref="B450:B451"/>
    <mergeCell ref="C450:C451"/>
    <mergeCell ref="D450:D451"/>
    <mergeCell ref="A10:F10"/>
    <mergeCell ref="B1:D1"/>
    <mergeCell ref="B3:D3"/>
    <mergeCell ref="B5:D5"/>
    <mergeCell ref="B6:D6"/>
    <mergeCell ref="B7:D7"/>
    <mergeCell ref="B8:D8"/>
    <mergeCell ref="E470:F470"/>
    <mergeCell ref="E471:F471"/>
    <mergeCell ref="E474:F474"/>
    <mergeCell ref="E473:F473"/>
    <mergeCell ref="A172:F172"/>
    <mergeCell ref="A453:F453"/>
    <mergeCell ref="E450:E451"/>
    <mergeCell ref="F450:F451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Финансовый</dc:creator>
  <cp:lastModifiedBy>user</cp:lastModifiedBy>
  <dcterms:created xsi:type="dcterms:W3CDTF">2016-05-20T07:21:26Z</dcterms:created>
  <dcterms:modified xsi:type="dcterms:W3CDTF">2023-09-18T06:34:01Z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